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<sst xmlns="http://schemas.openxmlformats.org/spreadsheetml/2006/main" count="190" uniqueCount="85">
  <si>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</si>
  <si>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</si>
  <si>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</si>
  <si>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</si>
  <si>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</si>
  <si>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</si>
  <si>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</si>
  <si>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</si>
  <si>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</si>
  <si>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</si>
  <si>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</si>
  <si>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</si>
  <si>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</si>
  <si>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</si>
  <si>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</si>
  <si>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</si>
  <si>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</si>
  <si>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</si>
  <si>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</si>
  <si>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</si>
  <si>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</si>
  <si>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</si>
  <si>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</si>
  <si>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</si>
  <si>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</si>
  <si>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</si>
  <si>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</si>
  <si>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TWILIGHT</t>
  </si>
  <si>
    <t>Súmrak</t>
  </si>
  <si>
    <t>SPI International</t>
  </si>
  <si>
    <t>Cesta na Mesiac 3D</t>
  </si>
  <si>
    <t>INTERSONIC</t>
  </si>
  <si>
    <t>WOMEN, THE</t>
  </si>
  <si>
    <t>Ženy</t>
  </si>
  <si>
    <t>TATRAFILM</t>
  </si>
  <si>
    <t>UNDERWORLD 3: RISE OF THE LYCANS</t>
  </si>
  <si>
    <t>ITAFILM</t>
  </si>
  <si>
    <t>CHANGELING</t>
  </si>
  <si>
    <t>Výmena</t>
  </si>
  <si>
    <t>BANGKOK DANGEROUS</t>
  </si>
  <si>
    <t>Nebezpečný cieľ</t>
  </si>
  <si>
    <t>MAGIC BOX</t>
  </si>
  <si>
    <t>HIGH SCHOOL MUSICAL 3: SENIOR YEAR</t>
  </si>
  <si>
    <t>High School Musical 3: Posledný rok</t>
  </si>
  <si>
    <t>SATURN</t>
  </si>
  <si>
    <t>FALCO</t>
  </si>
  <si>
    <t>Falco</t>
  </si>
  <si>
    <t>Total Prints:</t>
  </si>
  <si>
    <t>CURIOUS CASE OF BENJAMIN BUTTON, THE</t>
  </si>
  <si>
    <t>Podivuhodný prípad Benjamina Buttona</t>
  </si>
  <si>
    <t>CONTINENTAL FILM</t>
  </si>
  <si>
    <t>TALE OF DESPEREAUX, THE</t>
  </si>
  <si>
    <t>VICKY CRISTINA BARCELONA</t>
  </si>
  <si>
    <t>Vicky Cristina Barcelona</t>
  </si>
  <si>
    <t>TANGO S KOMÁRMI</t>
  </si>
  <si>
    <t>Tango s komármi</t>
  </si>
  <si>
    <t>YES MAN</t>
  </si>
  <si>
    <t>Yes Man</t>
  </si>
  <si>
    <t>ROCKNROLLA</t>
  </si>
  <si>
    <t>RockNRolla</t>
  </si>
  <si>
    <t>SAW V</t>
  </si>
  <si>
    <t>Saw V</t>
  </si>
  <si>
    <t>Príbeh o Zúfalčekovi</t>
  </si>
  <si>
    <t>PINK PANTHER 2</t>
  </si>
  <si>
    <t>Ružový panter 2</t>
  </si>
  <si>
    <t>VALKYRIE</t>
  </si>
  <si>
    <t>Valkýra</t>
  </si>
  <si>
    <t>SEX DRIVE</t>
  </si>
  <si>
    <t>Sex drive</t>
  </si>
  <si>
    <t>FLY ME TO THE MOON 3D</t>
  </si>
  <si>
    <t>Underworld 3: Vzbura Lykanov</t>
  </si>
  <si>
    <t>MAKE IT HAPPEN</t>
  </si>
  <si>
    <t>-</t>
  </si>
  <si>
    <t>Dokáž to!</t>
  </si>
  <si>
    <t>Palace Pictures</t>
  </si>
  <si>
    <t>OTHER BOLEYN GIRL, THE</t>
  </si>
  <si>
    <t>Kráľova priazeň</t>
  </si>
  <si>
    <t>STRANGERS, THE</t>
  </si>
  <si>
    <t>Oni</t>
  </si>
  <si>
    <t>FORBIDDEN KINGDOM, THE</t>
  </si>
  <si>
    <t>Zakázané kráľovstvo</t>
  </si>
  <si>
    <t>RESULTS of FILMS for Week 12. 2. 2009 - 18. 2. 2009 Bratislava</t>
  </si>
  <si>
    <t>RESULTS of FILMS for Week 12. 2. 2009 - 18. 2. 2009 Nationwide (incl. Bratislava)</t>
  </si>
  <si>
    <t>2 DAYS IN PARIS</t>
  </si>
  <si>
    <t>2 dni v Paríži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</si>
</sst>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3.28125" style="0" bestFit="1" customWidth="1"/>
    <col min="2" max="2" width="36.00390625" style="0" bestFit="1" customWidth="1"/>
    <col min="3" max="3" width="10.28125" style="0" bestFit="1" customWidth="1"/>
    <col min="4" max="4" width="4.7109375" style="0" bestFit="1" customWidth="1"/>
    <col min="5" max="5" width="5.7109375" style="18" bestFit="1" customWidth="1"/>
    <col min="6" max="6" width="7.8515625" style="18" bestFit="1" customWidth="1"/>
    <col min="7" max="7" width="10.421875" style="0" customWidth="1"/>
    <col min="8" max="8" width="8.00390625" style="18" customWidth="1"/>
    <col min="9" max="9" width="7.8515625" style="0" bestFit="1" customWidth="1"/>
    <col min="10" max="10" width="3.57421875" style="0" bestFit="1" customWidth="1"/>
    <col min="11" max="11" width="5.140625" style="0" bestFit="1" customWidth="1"/>
    <col min="12" max="12" width="6.28125" style="0" bestFit="1" customWidth="1"/>
    <col min="13" max="13" width="7.140625" style="0" bestFit="1" customWidth="1"/>
    <col min="14" max="15" width="5.7109375" style="0" bestFit="1" customWidth="1"/>
    <col min="16" max="17" width="6.140625" style="0" bestFit="1" customWidth="1"/>
    <col min="18" max="18" width="3.28125" style="0" bestFit="1" customWidth="1"/>
    <col min="19" max="19" width="25.28125" style="0" bestFit="1" customWidth="1"/>
    <col min="20" max="20" width="13.42187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3" t="s">
        <v>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93">
      <c r="A2" s="10" t="s">
        <v>0</v>
      </c>
      <c r="B2" s="10" t="s">
        <v>1</v>
      </c>
      <c r="C2" s="10" t="s">
        <v>2</v>
      </c>
      <c r="D2" s="10" t="s">
        <v>3</v>
      </c>
      <c r="E2" s="14" t="s">
        <v>4</v>
      </c>
      <c r="F2" s="14" t="s">
        <v>5</v>
      </c>
      <c r="G2" s="10" t="s">
        <v>6</v>
      </c>
      <c r="H2" s="14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20</v>
      </c>
      <c r="C3" s="6">
        <v>39849</v>
      </c>
      <c r="D3" s="12">
        <v>2</v>
      </c>
      <c r="E3" s="15">
        <v>65</v>
      </c>
      <c r="F3" s="15">
        <v>7580</v>
      </c>
      <c r="G3" s="7">
        <v>40079</v>
      </c>
      <c r="H3" s="16">
        <v>17474</v>
      </c>
      <c r="I3" s="7">
        <v>86295</v>
      </c>
      <c r="J3" s="7">
        <v>5.287467018469657</v>
      </c>
      <c r="K3" s="7">
        <v>116.61538461538461</v>
      </c>
      <c r="L3" s="7">
        <v>3790</v>
      </c>
      <c r="M3" s="7">
        <v>20039.5</v>
      </c>
      <c r="N3" s="1">
        <v>0.21515142913911045</v>
      </c>
      <c r="O3" s="1">
        <v>0.22535288876943738</v>
      </c>
      <c r="P3" s="1">
        <v>-0.23</v>
      </c>
      <c r="Q3" s="1">
        <v>-0.13</v>
      </c>
      <c r="R3" s="3">
        <v>2</v>
      </c>
      <c r="S3" s="8" t="s">
        <v>22</v>
      </c>
      <c r="T3" s="9" t="s">
        <v>23</v>
      </c>
    </row>
    <row r="4" spans="1:20" ht="11.25" customHeight="1">
      <c r="A4" s="5">
        <v>2</v>
      </c>
      <c r="B4" s="2" t="s">
        <v>48</v>
      </c>
      <c r="C4" s="6">
        <v>39849</v>
      </c>
      <c r="D4" s="12">
        <v>3</v>
      </c>
      <c r="E4" s="15">
        <v>56</v>
      </c>
      <c r="F4" s="15">
        <v>4571</v>
      </c>
      <c r="G4" s="7">
        <v>23664.84</v>
      </c>
      <c r="H4" s="16">
        <v>10758</v>
      </c>
      <c r="I4" s="7">
        <v>55292.27</v>
      </c>
      <c r="J4" s="7">
        <v>5.1771691096040255</v>
      </c>
      <c r="K4" s="7">
        <v>81.625</v>
      </c>
      <c r="L4" s="7">
        <v>1523.6666666666667</v>
      </c>
      <c r="M4" s="7">
        <v>7888.28</v>
      </c>
      <c r="N4" s="1">
        <v>0.12974369163520763</v>
      </c>
      <c r="O4" s="1">
        <v>0.13306070651130347</v>
      </c>
      <c r="P4" s="1">
        <v>-0.26</v>
      </c>
      <c r="Q4" s="1">
        <v>-0.25</v>
      </c>
      <c r="R4" s="3">
        <v>2</v>
      </c>
      <c r="S4" s="8" t="s">
        <v>49</v>
      </c>
      <c r="T4" s="9" t="s">
        <v>50</v>
      </c>
    </row>
    <row r="5" spans="1:20" ht="11.25" customHeight="1">
      <c r="A5" s="5">
        <v>3</v>
      </c>
      <c r="B5" s="2" t="s">
        <v>24</v>
      </c>
      <c r="C5" s="6">
        <v>39842</v>
      </c>
      <c r="D5" s="12">
        <v>3</v>
      </c>
      <c r="E5" s="15">
        <v>44</v>
      </c>
      <c r="F5" s="15">
        <v>3673</v>
      </c>
      <c r="G5" s="7">
        <v>18795.38</v>
      </c>
      <c r="H5" s="16">
        <v>16165</v>
      </c>
      <c r="I5" s="7">
        <v>82661.38</v>
      </c>
      <c r="J5" s="7">
        <v>5.117173972229785</v>
      </c>
      <c r="K5" s="7">
        <v>83.47727272727273</v>
      </c>
      <c r="L5" s="7">
        <v>1224.3333333333333</v>
      </c>
      <c r="M5" s="7">
        <v>6265.126666666667</v>
      </c>
      <c r="N5" s="1">
        <v>0.10425477562374046</v>
      </c>
      <c r="O5" s="1">
        <v>0.10568110927217016</v>
      </c>
      <c r="P5" s="1">
        <v>-0.28</v>
      </c>
      <c r="Q5" s="1">
        <v>-0.27</v>
      </c>
      <c r="R5" s="3">
        <v>3</v>
      </c>
      <c r="S5" s="8" t="s">
        <v>25</v>
      </c>
      <c r="T5" s="9" t="s">
        <v>26</v>
      </c>
    </row>
    <row r="6" spans="1:20" ht="11.25" customHeight="1">
      <c r="A6" s="5">
        <v>4</v>
      </c>
      <c r="B6" s="2" t="s">
        <v>51</v>
      </c>
      <c r="C6" s="6">
        <v>39849</v>
      </c>
      <c r="D6" s="12">
        <v>6</v>
      </c>
      <c r="E6" s="15">
        <v>46</v>
      </c>
      <c r="F6" s="15">
        <v>3655</v>
      </c>
      <c r="G6" s="7">
        <v>17007.27</v>
      </c>
      <c r="H6" s="16">
        <v>6338</v>
      </c>
      <c r="I6" s="7">
        <v>29558.85</v>
      </c>
      <c r="J6" s="7">
        <v>4.653151846785226</v>
      </c>
      <c r="K6" s="7">
        <v>79.45652173913044</v>
      </c>
      <c r="L6" s="7">
        <v>609.1666666666666</v>
      </c>
      <c r="M6" s="7">
        <v>2834.545</v>
      </c>
      <c r="N6" s="1">
        <v>0.10374386193976895</v>
      </c>
      <c r="O6" s="1">
        <v>0.09562707214705429</v>
      </c>
      <c r="P6" s="1">
        <v>0.36</v>
      </c>
      <c r="Q6" s="1">
        <v>0.35</v>
      </c>
      <c r="R6" s="3">
        <v>2</v>
      </c>
      <c r="S6" s="8" t="s">
        <v>62</v>
      </c>
      <c r="T6" s="9" t="s">
        <v>34</v>
      </c>
    </row>
    <row r="7" spans="1:20" ht="11.25" customHeight="1">
      <c r="A7" s="5">
        <v>5</v>
      </c>
      <c r="B7" s="2" t="s">
        <v>65</v>
      </c>
      <c r="C7" s="6">
        <v>39856</v>
      </c>
      <c r="D7" s="12">
        <v>5</v>
      </c>
      <c r="E7" s="15">
        <v>42</v>
      </c>
      <c r="F7" s="15">
        <v>3215</v>
      </c>
      <c r="G7" s="7">
        <v>16493.98</v>
      </c>
      <c r="H7" s="16">
        <v>3215</v>
      </c>
      <c r="I7" s="7">
        <v>16493.98</v>
      </c>
      <c r="J7" s="7">
        <v>5.130320373250389</v>
      </c>
      <c r="K7" s="7">
        <v>76.54761904761905</v>
      </c>
      <c r="L7" s="7">
        <v>643</v>
      </c>
      <c r="M7" s="7">
        <v>3298.796</v>
      </c>
      <c r="N7" s="1">
        <v>0.09125486077602112</v>
      </c>
      <c r="O7" s="1">
        <v>0.09274098755720762</v>
      </c>
      <c r="P7" s="1" t="s">
        <v>21</v>
      </c>
      <c r="Q7" s="1" t="s">
        <v>21</v>
      </c>
      <c r="R7" s="3">
        <v>1</v>
      </c>
      <c r="S7" s="8" t="s">
        <v>66</v>
      </c>
      <c r="T7" s="9" t="s">
        <v>34</v>
      </c>
    </row>
    <row r="8" spans="1:20" ht="11.25" customHeight="1">
      <c r="A8" s="5">
        <v>6</v>
      </c>
      <c r="B8" s="2" t="s">
        <v>63</v>
      </c>
      <c r="C8" s="6">
        <v>39856</v>
      </c>
      <c r="D8" s="12">
        <v>3</v>
      </c>
      <c r="E8" s="15">
        <v>81</v>
      </c>
      <c r="F8" s="15">
        <v>2957</v>
      </c>
      <c r="G8" s="7">
        <v>14965.69</v>
      </c>
      <c r="H8" s="16">
        <v>2957</v>
      </c>
      <c r="I8" s="7">
        <v>14965.69</v>
      </c>
      <c r="J8" s="7">
        <v>5.06110585052418</v>
      </c>
      <c r="K8" s="7">
        <v>36.50617283950617</v>
      </c>
      <c r="L8" s="7">
        <v>985.6666666666666</v>
      </c>
      <c r="M8" s="7">
        <v>4988.5633333333335</v>
      </c>
      <c r="N8" s="1">
        <v>0.08393176463909625</v>
      </c>
      <c r="O8" s="1">
        <v>0.08414784485460917</v>
      </c>
      <c r="P8" s="1" t="s">
        <v>21</v>
      </c>
      <c r="Q8" s="1" t="s">
        <v>21</v>
      </c>
      <c r="R8" s="3">
        <v>1</v>
      </c>
      <c r="S8" s="8" t="s">
        <v>64</v>
      </c>
      <c r="T8" s="9" t="s">
        <v>36</v>
      </c>
    </row>
    <row r="9" spans="1:20" ht="11.25" customHeight="1">
      <c r="A9" s="5">
        <v>7</v>
      </c>
      <c r="B9" s="2" t="s">
        <v>27</v>
      </c>
      <c r="C9" s="6">
        <v>39828</v>
      </c>
      <c r="D9" s="12">
        <v>2</v>
      </c>
      <c r="E9" s="15">
        <v>45</v>
      </c>
      <c r="F9" s="15">
        <v>2092</v>
      </c>
      <c r="G9" s="7">
        <v>10475.45</v>
      </c>
      <c r="H9" s="16">
        <v>22573</v>
      </c>
      <c r="I9" s="7">
        <v>113641.54</v>
      </c>
      <c r="J9" s="7">
        <v>5.007385277246654</v>
      </c>
      <c r="K9" s="7">
        <v>46.48888888888889</v>
      </c>
      <c r="L9" s="7">
        <v>1046</v>
      </c>
      <c r="M9" s="7">
        <v>5237.725</v>
      </c>
      <c r="N9" s="1">
        <v>0.05937952371491016</v>
      </c>
      <c r="O9" s="1">
        <v>0.05890049448987756</v>
      </c>
      <c r="P9" s="1">
        <v>-0.14</v>
      </c>
      <c r="Q9" s="1">
        <v>-0.14</v>
      </c>
      <c r="R9" s="3">
        <v>5</v>
      </c>
      <c r="S9" s="8" t="s">
        <v>28</v>
      </c>
      <c r="T9" s="9" t="s">
        <v>29</v>
      </c>
    </row>
    <row r="10" spans="1:20" ht="11.25" customHeight="1">
      <c r="A10" s="5">
        <v>8</v>
      </c>
      <c r="B10" s="2" t="s">
        <v>67</v>
      </c>
      <c r="C10" s="6">
        <v>39856</v>
      </c>
      <c r="D10" s="12">
        <v>2</v>
      </c>
      <c r="E10" s="15">
        <v>35</v>
      </c>
      <c r="F10" s="15">
        <v>1435</v>
      </c>
      <c r="G10" s="7">
        <v>7131.71</v>
      </c>
      <c r="H10" s="16">
        <v>1435</v>
      </c>
      <c r="I10" s="7">
        <v>7131.71</v>
      </c>
      <c r="J10" s="7">
        <v>4.9698327526132395</v>
      </c>
      <c r="K10" s="7">
        <v>41</v>
      </c>
      <c r="L10" s="7">
        <v>717.5</v>
      </c>
      <c r="M10" s="7">
        <v>3565.8549999999996</v>
      </c>
      <c r="N10" s="1">
        <v>0.040731174249950326</v>
      </c>
      <c r="O10" s="1">
        <v>0.04009958956974685</v>
      </c>
      <c r="P10" s="1" t="s">
        <v>21</v>
      </c>
      <c r="Q10" s="1" t="s">
        <v>21</v>
      </c>
      <c r="R10" s="3">
        <v>1</v>
      </c>
      <c r="S10" s="8" t="s">
        <v>68</v>
      </c>
      <c r="T10" s="9" t="s">
        <v>29</v>
      </c>
    </row>
    <row r="11" spans="1:20" ht="11.25" customHeight="1">
      <c r="A11" s="5">
        <v>9</v>
      </c>
      <c r="B11" s="2" t="s">
        <v>69</v>
      </c>
      <c r="C11" s="6">
        <v>39828</v>
      </c>
      <c r="D11" s="12">
        <v>2</v>
      </c>
      <c r="E11" s="15">
        <v>31</v>
      </c>
      <c r="F11" s="15">
        <v>1261</v>
      </c>
      <c r="G11" s="7">
        <v>5913.86</v>
      </c>
      <c r="H11" s="16">
        <v>13284</v>
      </c>
      <c r="I11" s="7">
        <v>62819.22</v>
      </c>
      <c r="J11" s="7">
        <v>4.689817605075337</v>
      </c>
      <c r="K11" s="7">
        <v>40.67741935483871</v>
      </c>
      <c r="L11" s="7">
        <v>630.5</v>
      </c>
      <c r="M11" s="7">
        <v>2956.93</v>
      </c>
      <c r="N11" s="1">
        <v>0.03579234197155914</v>
      </c>
      <c r="O11" s="1">
        <v>0.03325196324204758</v>
      </c>
      <c r="P11" s="1">
        <v>0.04</v>
      </c>
      <c r="Q11" s="1">
        <v>0.02</v>
      </c>
      <c r="R11" s="3">
        <v>5</v>
      </c>
      <c r="S11" s="8" t="s">
        <v>30</v>
      </c>
      <c r="T11" s="9" t="s">
        <v>31</v>
      </c>
    </row>
    <row r="12" spans="1:20" ht="11.25" customHeight="1">
      <c r="A12" s="5">
        <v>10</v>
      </c>
      <c r="B12" s="2" t="s">
        <v>52</v>
      </c>
      <c r="C12" s="6">
        <v>39842</v>
      </c>
      <c r="D12" s="12">
        <v>2</v>
      </c>
      <c r="E12" s="15">
        <v>23</v>
      </c>
      <c r="F12" s="15">
        <v>1195</v>
      </c>
      <c r="G12" s="7">
        <v>6181.3</v>
      </c>
      <c r="H12" s="16">
        <v>6437</v>
      </c>
      <c r="I12" s="7">
        <v>32958.48</v>
      </c>
      <c r="J12" s="7">
        <v>5.172635983263598</v>
      </c>
      <c r="K12" s="7">
        <v>51.95652173913044</v>
      </c>
      <c r="L12" s="7">
        <v>597.5</v>
      </c>
      <c r="M12" s="7">
        <v>3090.65</v>
      </c>
      <c r="N12" s="1">
        <v>0.033918991796996964</v>
      </c>
      <c r="O12" s="1">
        <v>0.03475570277079077</v>
      </c>
      <c r="P12" s="1">
        <v>-0.3</v>
      </c>
      <c r="Q12" s="1">
        <v>-0.3</v>
      </c>
      <c r="R12" s="3">
        <v>3</v>
      </c>
      <c r="S12" s="8" t="s">
        <v>53</v>
      </c>
      <c r="T12" s="9" t="s">
        <v>50</v>
      </c>
    </row>
    <row r="13" spans="1:20" ht="11.25" customHeight="1">
      <c r="A13" s="5">
        <v>11</v>
      </c>
      <c r="B13" s="2" t="s">
        <v>54</v>
      </c>
      <c r="C13" s="6">
        <v>39835</v>
      </c>
      <c r="D13" s="12">
        <v>2</v>
      </c>
      <c r="E13" s="15">
        <v>22</v>
      </c>
      <c r="F13" s="15">
        <v>855</v>
      </c>
      <c r="G13" s="7">
        <v>4482.84</v>
      </c>
      <c r="H13" s="16">
        <v>10729</v>
      </c>
      <c r="I13" s="7">
        <v>56711.66</v>
      </c>
      <c r="J13" s="7">
        <v>5.243087719298246</v>
      </c>
      <c r="K13" s="7">
        <v>38.86363636363637</v>
      </c>
      <c r="L13" s="7">
        <v>427.5</v>
      </c>
      <c r="M13" s="7">
        <v>2241.42</v>
      </c>
      <c r="N13" s="1">
        <v>0.024268399988646362</v>
      </c>
      <c r="O13" s="1">
        <v>0.02520574225632338</v>
      </c>
      <c r="P13" s="1">
        <v>-0.31</v>
      </c>
      <c r="Q13" s="1">
        <v>-0.31</v>
      </c>
      <c r="R13" s="3">
        <v>4</v>
      </c>
      <c r="S13" s="8" t="s">
        <v>55</v>
      </c>
      <c r="T13" s="9" t="s">
        <v>50</v>
      </c>
    </row>
    <row r="14" spans="1:20" ht="11.25" customHeight="1">
      <c r="A14" s="5">
        <v>12</v>
      </c>
      <c r="B14" s="2" t="s">
        <v>35</v>
      </c>
      <c r="C14" s="6">
        <v>39835</v>
      </c>
      <c r="D14" s="12">
        <v>2</v>
      </c>
      <c r="E14" s="15">
        <v>30</v>
      </c>
      <c r="F14" s="15">
        <v>615</v>
      </c>
      <c r="G14" s="7">
        <v>2764.23</v>
      </c>
      <c r="H14" s="16">
        <v>5253</v>
      </c>
      <c r="I14" s="7">
        <v>27336.23</v>
      </c>
      <c r="J14" s="7">
        <v>4.4946829268292685</v>
      </c>
      <c r="K14" s="7">
        <v>20.5</v>
      </c>
      <c r="L14" s="7">
        <v>307.5</v>
      </c>
      <c r="M14" s="7">
        <v>1382.115</v>
      </c>
      <c r="N14" s="1">
        <v>0.017456217535692996</v>
      </c>
      <c r="O14" s="1">
        <v>0.01554248398720382</v>
      </c>
      <c r="P14" s="1">
        <v>-0.31</v>
      </c>
      <c r="Q14" s="1">
        <v>-0.39</v>
      </c>
      <c r="R14" s="3">
        <v>4</v>
      </c>
      <c r="S14" s="8" t="s">
        <v>70</v>
      </c>
      <c r="T14" s="9" t="s">
        <v>36</v>
      </c>
    </row>
    <row r="15" spans="1:20" ht="11.25" customHeight="1">
      <c r="A15" s="5">
        <v>13</v>
      </c>
      <c r="B15" s="2" t="s">
        <v>32</v>
      </c>
      <c r="C15" s="6">
        <v>39828</v>
      </c>
      <c r="D15" s="12">
        <v>2</v>
      </c>
      <c r="E15" s="15">
        <v>27</v>
      </c>
      <c r="F15" s="15">
        <v>516</v>
      </c>
      <c r="G15" s="7">
        <v>2610.72</v>
      </c>
      <c r="H15" s="16">
        <v>5885</v>
      </c>
      <c r="I15" s="7">
        <v>30891.51</v>
      </c>
      <c r="J15" s="7">
        <v>5.0595348837209295</v>
      </c>
      <c r="K15" s="7">
        <v>19.11111111111111</v>
      </c>
      <c r="L15" s="7">
        <v>258</v>
      </c>
      <c r="M15" s="7">
        <v>1305.36</v>
      </c>
      <c r="N15" s="1">
        <v>0.014646192273849735</v>
      </c>
      <c r="O15" s="1">
        <v>0.014679340646426944</v>
      </c>
      <c r="P15" s="1">
        <v>-0.03</v>
      </c>
      <c r="Q15" s="1">
        <v>-0.08</v>
      </c>
      <c r="R15" s="3">
        <v>5</v>
      </c>
      <c r="S15" s="8" t="s">
        <v>33</v>
      </c>
      <c r="T15" s="9" t="s">
        <v>34</v>
      </c>
    </row>
    <row r="16" spans="1:20" ht="11.25" customHeight="1">
      <c r="A16" s="5">
        <v>14</v>
      </c>
      <c r="B16" s="2" t="s">
        <v>39</v>
      </c>
      <c r="C16" s="6">
        <v>39849</v>
      </c>
      <c r="D16" s="12">
        <v>2</v>
      </c>
      <c r="E16" s="15">
        <v>22</v>
      </c>
      <c r="F16" s="15">
        <v>483</v>
      </c>
      <c r="G16" s="7">
        <v>2544.17</v>
      </c>
      <c r="H16" s="16">
        <v>1154</v>
      </c>
      <c r="I16" s="7">
        <v>5984.87</v>
      </c>
      <c r="J16" s="7">
        <v>5.267432712215321</v>
      </c>
      <c r="K16" s="7">
        <v>21.954545454545453</v>
      </c>
      <c r="L16" s="7">
        <v>241.5</v>
      </c>
      <c r="M16" s="7">
        <v>1272.085</v>
      </c>
      <c r="N16" s="1">
        <v>0.013709517186568647</v>
      </c>
      <c r="O16" s="1">
        <v>0.014305148806620411</v>
      </c>
      <c r="P16" s="1">
        <v>-0.28</v>
      </c>
      <c r="Q16" s="1">
        <v>-0.26</v>
      </c>
      <c r="R16" s="3">
        <v>2</v>
      </c>
      <c r="S16" s="8" t="s">
        <v>40</v>
      </c>
      <c r="T16" s="9" t="s">
        <v>41</v>
      </c>
    </row>
    <row r="17" spans="1:20" ht="11.25" customHeight="1">
      <c r="A17" s="5">
        <v>15</v>
      </c>
      <c r="B17" s="2" t="s">
        <v>56</v>
      </c>
      <c r="C17" s="6">
        <v>39821</v>
      </c>
      <c r="D17" s="12">
        <v>1</v>
      </c>
      <c r="E17" s="15">
        <v>7</v>
      </c>
      <c r="F17" s="15">
        <v>400</v>
      </c>
      <c r="G17" s="7">
        <v>1971.84</v>
      </c>
      <c r="H17" s="16">
        <v>7693</v>
      </c>
      <c r="I17" s="7">
        <v>38249.31</v>
      </c>
      <c r="J17" s="7">
        <v>4.929600000000001</v>
      </c>
      <c r="K17" s="7">
        <v>57.142857142857146</v>
      </c>
      <c r="L17" s="7">
        <v>400</v>
      </c>
      <c r="M17" s="7">
        <v>1971.84</v>
      </c>
      <c r="N17" s="1">
        <v>0.011353637421588942</v>
      </c>
      <c r="O17" s="1">
        <v>0.011087098984284224</v>
      </c>
      <c r="P17" s="1">
        <v>0</v>
      </c>
      <c r="Q17" s="1">
        <v>-0.01</v>
      </c>
      <c r="R17" s="3">
        <v>6</v>
      </c>
      <c r="S17" s="8" t="s">
        <v>57</v>
      </c>
      <c r="T17" s="9" t="s">
        <v>50</v>
      </c>
    </row>
    <row r="18" spans="1:20" ht="11.25" customHeight="1">
      <c r="A18" s="5">
        <v>16</v>
      </c>
      <c r="B18" s="2" t="s">
        <v>75</v>
      </c>
      <c r="C18" s="6">
        <v>39800</v>
      </c>
      <c r="D18" s="12">
        <v>1</v>
      </c>
      <c r="E18" s="15">
        <v>13</v>
      </c>
      <c r="F18" s="15">
        <v>283</v>
      </c>
      <c r="G18" s="7">
        <v>800.8</v>
      </c>
      <c r="H18" s="16">
        <v>10408</v>
      </c>
      <c r="I18" s="7">
        <v>42601.74398260639</v>
      </c>
      <c r="J18" s="7">
        <v>2.8296819787985865</v>
      </c>
      <c r="K18" s="7">
        <v>21.76923076923077</v>
      </c>
      <c r="L18" s="7">
        <v>283</v>
      </c>
      <c r="M18" s="7">
        <v>800.8</v>
      </c>
      <c r="N18" s="1">
        <v>0.008032698475774177</v>
      </c>
      <c r="O18" s="1">
        <v>0.004502672055853824</v>
      </c>
      <c r="P18" s="1" t="s">
        <v>72</v>
      </c>
      <c r="Q18" s="1" t="s">
        <v>72</v>
      </c>
      <c r="R18" s="3">
        <v>9</v>
      </c>
      <c r="S18" s="8" t="s">
        <v>76</v>
      </c>
      <c r="T18" s="9" t="s">
        <v>74</v>
      </c>
    </row>
    <row r="19" spans="1:20" ht="11.25" customHeight="1">
      <c r="A19" s="5">
        <v>17</v>
      </c>
      <c r="B19" s="2" t="s">
        <v>71</v>
      </c>
      <c r="C19" s="6">
        <v>39835</v>
      </c>
      <c r="D19" s="12">
        <v>2</v>
      </c>
      <c r="E19" s="15">
        <v>15</v>
      </c>
      <c r="F19" s="15">
        <v>274</v>
      </c>
      <c r="G19" s="7">
        <v>1340.55</v>
      </c>
      <c r="H19" s="16">
        <v>4899</v>
      </c>
      <c r="I19" s="7">
        <v>23955.08</v>
      </c>
      <c r="J19" s="7">
        <v>4.892518248175183</v>
      </c>
      <c r="K19" s="7">
        <v>18.266666666666666</v>
      </c>
      <c r="L19" s="7">
        <v>137</v>
      </c>
      <c r="M19" s="7">
        <v>670.275</v>
      </c>
      <c r="N19" s="1">
        <v>0.007777241633788425</v>
      </c>
      <c r="O19" s="1">
        <v>0.00753753374684671</v>
      </c>
      <c r="P19" s="1">
        <v>-0.6</v>
      </c>
      <c r="Q19" s="1">
        <v>-0.53</v>
      </c>
      <c r="R19" s="3">
        <v>4</v>
      </c>
      <c r="S19" s="8" t="s">
        <v>73</v>
      </c>
      <c r="T19" s="9" t="s">
        <v>74</v>
      </c>
    </row>
    <row r="20" spans="1:20" ht="11.25" customHeight="1">
      <c r="A20" s="5">
        <v>18</v>
      </c>
      <c r="B20" s="2" t="s">
        <v>45</v>
      </c>
      <c r="C20" s="6">
        <v>39849</v>
      </c>
      <c r="D20" s="12">
        <v>1</v>
      </c>
      <c r="E20" s="15">
        <v>10</v>
      </c>
      <c r="F20" s="15">
        <v>86</v>
      </c>
      <c r="G20" s="7">
        <v>371.32</v>
      </c>
      <c r="H20" s="16">
        <v>201</v>
      </c>
      <c r="I20" s="7">
        <v>826.81</v>
      </c>
      <c r="J20" s="7">
        <v>4.317674418604652</v>
      </c>
      <c r="K20" s="7">
        <v>8.6</v>
      </c>
      <c r="L20" s="7">
        <v>86</v>
      </c>
      <c r="M20" s="7">
        <v>371.32</v>
      </c>
      <c r="N20" s="1">
        <v>0.0024410320456416225</v>
      </c>
      <c r="O20" s="1">
        <v>0.002087827407317236</v>
      </c>
      <c r="P20" s="1">
        <v>-0.25</v>
      </c>
      <c r="Q20" s="1">
        <v>-0.18</v>
      </c>
      <c r="R20" s="3">
        <v>2</v>
      </c>
      <c r="S20" s="8" t="s">
        <v>46</v>
      </c>
      <c r="T20" s="9" t="s">
        <v>44</v>
      </c>
    </row>
    <row r="21" spans="1:20" ht="11.25" customHeight="1">
      <c r="A21" s="5">
        <v>19</v>
      </c>
      <c r="B21" s="2" t="s">
        <v>42</v>
      </c>
      <c r="C21" s="6">
        <v>39779</v>
      </c>
      <c r="D21" s="12">
        <v>1</v>
      </c>
      <c r="E21" s="15">
        <v>1</v>
      </c>
      <c r="F21" s="15">
        <v>85</v>
      </c>
      <c r="G21" s="7">
        <v>255</v>
      </c>
      <c r="H21" s="16">
        <v>16239</v>
      </c>
      <c r="I21" s="7">
        <v>74465.49349531966</v>
      </c>
      <c r="J21" s="7">
        <v>3</v>
      </c>
      <c r="K21" s="7">
        <v>85</v>
      </c>
      <c r="L21" s="7">
        <v>85</v>
      </c>
      <c r="M21" s="7">
        <v>255</v>
      </c>
      <c r="N21" s="1">
        <v>0.00241264795208765</v>
      </c>
      <c r="O21" s="1">
        <v>0.001433792924878528</v>
      </c>
      <c r="P21" s="1">
        <v>-0.35</v>
      </c>
      <c r="Q21" s="1">
        <v>-0.58</v>
      </c>
      <c r="R21" s="3">
        <v>12</v>
      </c>
      <c r="S21" s="8" t="s">
        <v>43</v>
      </c>
      <c r="T21" s="9" t="s">
        <v>44</v>
      </c>
    </row>
    <row r="22" spans="3:7" ht="12" customHeight="1">
      <c r="C22" s="4" t="s">
        <v>47</v>
      </c>
      <c r="D22" s="17">
        <f>SUM($D$2:$D$21)</f>
        <v>44</v>
      </c>
      <c r="E22" s="17">
        <f>SUM($E$2:$E$21)</f>
        <v>615</v>
      </c>
      <c r="F22" s="17">
        <f>SUM($F$2:$F$21)</f>
        <v>35231</v>
      </c>
      <c r="G22" s="4">
        <f>SUM($G$2:$G$21)</f>
        <v>177849.94999999998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7" sqref="B17"/>
    </sheetView>
  </sheetViews>
  <sheetFormatPr defaultColWidth="9.140625" defaultRowHeight="12.75"/>
  <cols>
    <col min="1" max="1" width="3.28125" style="0" bestFit="1" customWidth="1"/>
    <col min="2" max="2" width="36.00390625" style="0" bestFit="1" customWidth="1"/>
    <col min="3" max="3" width="10.28125" style="0" bestFit="1" customWidth="1"/>
    <col min="4" max="4" width="5.7109375" style="0" bestFit="1" customWidth="1"/>
    <col min="5" max="5" width="7.00390625" style="18" bestFit="1" customWidth="1"/>
    <col min="6" max="6" width="7.8515625" style="18" bestFit="1" customWidth="1"/>
    <col min="7" max="7" width="8.7109375" style="0" bestFit="1" customWidth="1"/>
    <col min="8" max="8" width="7.140625" style="18" bestFit="1" customWidth="1"/>
    <col min="9" max="9" width="7.8515625" style="0" bestFit="1" customWidth="1"/>
    <col min="10" max="10" width="3.57421875" style="0" bestFit="1" customWidth="1"/>
    <col min="11" max="11" width="5.140625" style="0" bestFit="1" customWidth="1"/>
    <col min="12" max="13" width="6.28125" style="0" bestFit="1" customWidth="1"/>
    <col min="14" max="15" width="5.7109375" style="0" bestFit="1" customWidth="1"/>
    <col min="16" max="17" width="6.140625" style="0" bestFit="1" customWidth="1"/>
    <col min="18" max="18" width="3.28125" style="0" bestFit="1" customWidth="1"/>
    <col min="19" max="19" width="25.28125" style="0" bestFit="1" customWidth="1"/>
    <col min="20" max="20" width="13.42187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3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93">
      <c r="A2" s="10" t="s">
        <v>0</v>
      </c>
      <c r="B2" s="10" t="s">
        <v>1</v>
      </c>
      <c r="C2" s="10" t="s">
        <v>2</v>
      </c>
      <c r="D2" s="10" t="s">
        <v>3</v>
      </c>
      <c r="E2" s="14" t="s">
        <v>4</v>
      </c>
      <c r="F2" s="14" t="s">
        <v>5</v>
      </c>
      <c r="G2" s="10" t="s">
        <v>6</v>
      </c>
      <c r="H2" s="14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20</v>
      </c>
      <c r="C3" s="6">
        <v>39849</v>
      </c>
      <c r="D3" s="12">
        <v>14</v>
      </c>
      <c r="E3" s="15">
        <v>261</v>
      </c>
      <c r="F3" s="15">
        <v>20968</v>
      </c>
      <c r="G3" s="7">
        <v>95234</v>
      </c>
      <c r="H3" s="16">
        <v>52142</v>
      </c>
      <c r="I3" s="7">
        <v>226096</v>
      </c>
      <c r="J3" s="7">
        <v>4.541873330789775</v>
      </c>
      <c r="K3" s="7">
        <v>80.33716475095785</v>
      </c>
      <c r="L3" s="7">
        <v>1497.7142857142858</v>
      </c>
      <c r="M3" s="7">
        <v>6802.428571428572</v>
      </c>
      <c r="N3" s="1">
        <v>0.2194981523548316</v>
      </c>
      <c r="O3" s="1">
        <v>0.23883620554639995</v>
      </c>
      <c r="P3" s="1">
        <v>-0.33</v>
      </c>
      <c r="Q3" s="1">
        <v>-0.27</v>
      </c>
      <c r="R3" s="3">
        <v>2</v>
      </c>
      <c r="S3" s="8" t="s">
        <v>22</v>
      </c>
      <c r="T3" s="9" t="s">
        <v>23</v>
      </c>
    </row>
    <row r="4" spans="1:20" ht="11.25" customHeight="1">
      <c r="A4" s="5">
        <v>2</v>
      </c>
      <c r="B4" s="2" t="s">
        <v>24</v>
      </c>
      <c r="C4" s="6">
        <v>39842</v>
      </c>
      <c r="D4" s="12">
        <v>15</v>
      </c>
      <c r="E4" s="15">
        <v>138</v>
      </c>
      <c r="F4" s="15">
        <v>16650</v>
      </c>
      <c r="G4" s="7">
        <v>61424.98</v>
      </c>
      <c r="H4" s="16">
        <v>64683</v>
      </c>
      <c r="I4" s="7">
        <v>244829.98</v>
      </c>
      <c r="J4" s="7">
        <v>3.689187987987988</v>
      </c>
      <c r="K4" s="7">
        <v>120.65217391304348</v>
      </c>
      <c r="L4" s="7">
        <v>1110</v>
      </c>
      <c r="M4" s="7">
        <v>4094.9986666666664</v>
      </c>
      <c r="N4" s="1">
        <v>0.17429627225810504</v>
      </c>
      <c r="O4" s="1">
        <v>0.1540469700838304</v>
      </c>
      <c r="P4" s="1">
        <v>-0.05</v>
      </c>
      <c r="Q4" s="1">
        <v>-0.08</v>
      </c>
      <c r="R4" s="3">
        <v>3</v>
      </c>
      <c r="S4" s="8" t="s">
        <v>25</v>
      </c>
      <c r="T4" s="9" t="s">
        <v>26</v>
      </c>
    </row>
    <row r="5" spans="1:20" ht="11.25" customHeight="1">
      <c r="A5" s="5">
        <v>3</v>
      </c>
      <c r="B5" s="2" t="s">
        <v>48</v>
      </c>
      <c r="C5" s="6">
        <v>39849</v>
      </c>
      <c r="D5" s="12">
        <v>10</v>
      </c>
      <c r="E5" s="15">
        <v>158</v>
      </c>
      <c r="F5" s="15">
        <v>11183</v>
      </c>
      <c r="G5" s="7">
        <v>51796.18</v>
      </c>
      <c r="H5" s="16">
        <v>22594</v>
      </c>
      <c r="I5" s="7">
        <v>105568.65</v>
      </c>
      <c r="J5" s="7">
        <v>4.631689171063221</v>
      </c>
      <c r="K5" s="7">
        <v>70.77848101265823</v>
      </c>
      <c r="L5" s="7">
        <v>1118.3</v>
      </c>
      <c r="M5" s="7">
        <v>5179.618</v>
      </c>
      <c r="N5" s="1">
        <v>0.1170663791388822</v>
      </c>
      <c r="O5" s="1">
        <v>0.12989901813426225</v>
      </c>
      <c r="P5" s="1">
        <v>-0.02</v>
      </c>
      <c r="Q5" s="1">
        <v>-0.04</v>
      </c>
      <c r="R5" s="3">
        <v>2</v>
      </c>
      <c r="S5" s="8" t="s">
        <v>49</v>
      </c>
      <c r="T5" s="9" t="s">
        <v>50</v>
      </c>
    </row>
    <row r="6" spans="1:20" ht="11.25" customHeight="1">
      <c r="A6" s="5">
        <v>4</v>
      </c>
      <c r="B6" s="2" t="s">
        <v>27</v>
      </c>
      <c r="C6" s="6">
        <v>39828</v>
      </c>
      <c r="D6" s="12">
        <v>12</v>
      </c>
      <c r="E6" s="15">
        <v>162</v>
      </c>
      <c r="F6" s="15">
        <v>7304</v>
      </c>
      <c r="G6" s="7">
        <v>26857.15</v>
      </c>
      <c r="H6" s="16">
        <v>61253</v>
      </c>
      <c r="I6" s="7">
        <v>264116.7</v>
      </c>
      <c r="J6" s="7">
        <v>3.677046823658269</v>
      </c>
      <c r="K6" s="7">
        <v>45.08641975308642</v>
      </c>
      <c r="L6" s="7">
        <v>608.6666666666666</v>
      </c>
      <c r="M6" s="7">
        <v>2238.0958333333333</v>
      </c>
      <c r="N6" s="1">
        <v>0.07646005841280476</v>
      </c>
      <c r="O6" s="1">
        <v>0.06735472412993779</v>
      </c>
      <c r="P6" s="1">
        <v>0.17</v>
      </c>
      <c r="Q6" s="1">
        <v>0</v>
      </c>
      <c r="R6" s="3">
        <v>5</v>
      </c>
      <c r="S6" s="8" t="s">
        <v>28</v>
      </c>
      <c r="T6" s="9" t="s">
        <v>29</v>
      </c>
    </row>
    <row r="7" spans="1:20" ht="11.25" customHeight="1">
      <c r="A7" s="5">
        <v>5</v>
      </c>
      <c r="B7" s="2" t="s">
        <v>69</v>
      </c>
      <c r="C7" s="6">
        <v>39828</v>
      </c>
      <c r="D7" s="12">
        <v>14</v>
      </c>
      <c r="E7" s="15">
        <v>155</v>
      </c>
      <c r="F7" s="15">
        <v>6604</v>
      </c>
      <c r="G7" s="7">
        <v>22942.81</v>
      </c>
      <c r="H7" s="16">
        <v>70238</v>
      </c>
      <c r="I7" s="7">
        <v>275557.43</v>
      </c>
      <c r="J7" s="7">
        <v>3.474077831617201</v>
      </c>
      <c r="K7" s="7">
        <v>42.60645161290323</v>
      </c>
      <c r="L7" s="7">
        <v>471.7142857142857</v>
      </c>
      <c r="M7" s="7">
        <v>1638.7721428571426</v>
      </c>
      <c r="N7" s="1">
        <v>0.0691322872067583</v>
      </c>
      <c r="O7" s="1">
        <v>0.05753799782611252</v>
      </c>
      <c r="P7" s="1">
        <v>-0.23</v>
      </c>
      <c r="Q7" s="1">
        <v>-0.29</v>
      </c>
      <c r="R7" s="3">
        <v>5</v>
      </c>
      <c r="S7" s="8" t="s">
        <v>30</v>
      </c>
      <c r="T7" s="9" t="s">
        <v>31</v>
      </c>
    </row>
    <row r="8" spans="1:20" ht="11.25" customHeight="1">
      <c r="A8" s="5">
        <v>6</v>
      </c>
      <c r="B8" s="2" t="s">
        <v>63</v>
      </c>
      <c r="C8" s="6">
        <v>39856</v>
      </c>
      <c r="D8" s="12">
        <v>8</v>
      </c>
      <c r="E8" s="15">
        <v>180</v>
      </c>
      <c r="F8" s="15">
        <v>5547</v>
      </c>
      <c r="G8" s="7">
        <v>25751.07</v>
      </c>
      <c r="H8" s="16">
        <v>5547</v>
      </c>
      <c r="I8" s="7">
        <v>25751.07</v>
      </c>
      <c r="J8" s="7">
        <v>4.642341806381829</v>
      </c>
      <c r="K8" s="7">
        <v>30.816666666666666</v>
      </c>
      <c r="L8" s="7">
        <v>693.375</v>
      </c>
      <c r="M8" s="7">
        <v>3218.8837500000004</v>
      </c>
      <c r="N8" s="1">
        <v>0.05806735268562815</v>
      </c>
      <c r="O8" s="1">
        <v>0.06458079937375028</v>
      </c>
      <c r="P8" s="1" t="s">
        <v>21</v>
      </c>
      <c r="Q8" s="1" t="s">
        <v>21</v>
      </c>
      <c r="R8" s="3">
        <v>1</v>
      </c>
      <c r="S8" s="8" t="s">
        <v>64</v>
      </c>
      <c r="T8" s="9" t="s">
        <v>36</v>
      </c>
    </row>
    <row r="9" spans="1:20" ht="11.25" customHeight="1">
      <c r="A9" s="5">
        <v>7</v>
      </c>
      <c r="B9" s="2" t="s">
        <v>65</v>
      </c>
      <c r="C9" s="6">
        <v>39856</v>
      </c>
      <c r="D9" s="12">
        <v>10</v>
      </c>
      <c r="E9" s="15">
        <v>117</v>
      </c>
      <c r="F9" s="15">
        <v>5043</v>
      </c>
      <c r="G9" s="7">
        <v>23847.14</v>
      </c>
      <c r="H9" s="16">
        <v>5043</v>
      </c>
      <c r="I9" s="7">
        <v>23847.14</v>
      </c>
      <c r="J9" s="7">
        <v>4.728760658338291</v>
      </c>
      <c r="K9" s="7">
        <v>43.1025641025641</v>
      </c>
      <c r="L9" s="7">
        <v>504.3</v>
      </c>
      <c r="M9" s="7">
        <v>2384.714</v>
      </c>
      <c r="N9" s="1">
        <v>0.0527913574172747</v>
      </c>
      <c r="O9" s="1">
        <v>0.059805956178820334</v>
      </c>
      <c r="P9" s="1" t="s">
        <v>21</v>
      </c>
      <c r="Q9" s="1" t="s">
        <v>21</v>
      </c>
      <c r="R9" s="3">
        <v>1</v>
      </c>
      <c r="S9" s="8" t="s">
        <v>66</v>
      </c>
      <c r="T9" s="9" t="s">
        <v>34</v>
      </c>
    </row>
    <row r="10" spans="1:20" ht="11.25" customHeight="1">
      <c r="A10" s="5">
        <v>8</v>
      </c>
      <c r="B10" s="2" t="s">
        <v>51</v>
      </c>
      <c r="C10" s="6">
        <v>39849</v>
      </c>
      <c r="D10" s="12">
        <v>10</v>
      </c>
      <c r="E10" s="15">
        <v>74</v>
      </c>
      <c r="F10" s="15">
        <v>4800</v>
      </c>
      <c r="G10" s="7">
        <v>21084.36</v>
      </c>
      <c r="H10" s="16">
        <v>8644</v>
      </c>
      <c r="I10" s="7">
        <v>38077.68</v>
      </c>
      <c r="J10" s="7">
        <v>4.392575</v>
      </c>
      <c r="K10" s="7">
        <v>64.86486486486487</v>
      </c>
      <c r="L10" s="7">
        <v>480</v>
      </c>
      <c r="M10" s="7">
        <v>2108.436</v>
      </c>
      <c r="N10" s="1">
        <v>0.05024757398431857</v>
      </c>
      <c r="O10" s="1">
        <v>0.052877213377305304</v>
      </c>
      <c r="P10" s="1">
        <v>0.25</v>
      </c>
      <c r="Q10" s="1">
        <v>0.24</v>
      </c>
      <c r="R10" s="3">
        <v>2</v>
      </c>
      <c r="S10" s="8" t="s">
        <v>62</v>
      </c>
      <c r="T10" s="9" t="s">
        <v>34</v>
      </c>
    </row>
    <row r="11" spans="1:20" ht="11.25" customHeight="1">
      <c r="A11" s="5">
        <v>9</v>
      </c>
      <c r="B11" s="2" t="s">
        <v>67</v>
      </c>
      <c r="C11" s="6">
        <v>39856</v>
      </c>
      <c r="D11" s="12">
        <v>18</v>
      </c>
      <c r="E11" s="15">
        <v>155</v>
      </c>
      <c r="F11" s="15">
        <v>4289</v>
      </c>
      <c r="G11" s="7">
        <v>15942.55</v>
      </c>
      <c r="H11" s="16">
        <v>4289</v>
      </c>
      <c r="I11" s="7">
        <v>15942.55</v>
      </c>
      <c r="J11" s="7">
        <v>3.717078573093961</v>
      </c>
      <c r="K11" s="7">
        <v>27.670967741935485</v>
      </c>
      <c r="L11" s="7">
        <v>238.27777777777777</v>
      </c>
      <c r="M11" s="7">
        <v>885.6972222222222</v>
      </c>
      <c r="N11" s="1">
        <v>0.044898301003904656</v>
      </c>
      <c r="O11" s="1">
        <v>0.039982129793285574</v>
      </c>
      <c r="P11" s="1" t="s">
        <v>21</v>
      </c>
      <c r="Q11" s="1" t="s">
        <v>21</v>
      </c>
      <c r="R11" s="3">
        <v>1</v>
      </c>
      <c r="S11" s="8" t="s">
        <v>68</v>
      </c>
      <c r="T11" s="9" t="s">
        <v>29</v>
      </c>
    </row>
    <row r="12" spans="1:20" ht="11.25" customHeight="1">
      <c r="A12" s="5">
        <v>10</v>
      </c>
      <c r="B12" s="2" t="s">
        <v>54</v>
      </c>
      <c r="C12" s="6">
        <v>39835</v>
      </c>
      <c r="D12" s="12">
        <v>8</v>
      </c>
      <c r="E12" s="15">
        <v>100</v>
      </c>
      <c r="F12" s="15">
        <v>3112</v>
      </c>
      <c r="G12" s="7">
        <v>13949.53</v>
      </c>
      <c r="H12" s="16">
        <v>28514</v>
      </c>
      <c r="I12" s="7">
        <v>131171.98</v>
      </c>
      <c r="J12" s="7">
        <v>4.482496786632391</v>
      </c>
      <c r="K12" s="7">
        <v>31.12</v>
      </c>
      <c r="L12" s="7">
        <v>389</v>
      </c>
      <c r="M12" s="7">
        <v>1743.6912499999999</v>
      </c>
      <c r="N12" s="1">
        <v>0.03257717713316654</v>
      </c>
      <c r="O12" s="1">
        <v>0.03498385885666539</v>
      </c>
      <c r="P12" s="1">
        <v>-0.12</v>
      </c>
      <c r="Q12" s="1">
        <v>-0.14</v>
      </c>
      <c r="R12" s="3">
        <v>4</v>
      </c>
      <c r="S12" s="8" t="s">
        <v>55</v>
      </c>
      <c r="T12" s="9" t="s">
        <v>50</v>
      </c>
    </row>
    <row r="13" spans="1:20" ht="11.25" customHeight="1">
      <c r="A13" s="5">
        <v>11</v>
      </c>
      <c r="B13" s="2" t="s">
        <v>35</v>
      </c>
      <c r="C13" s="6">
        <v>39835</v>
      </c>
      <c r="D13" s="12">
        <v>6</v>
      </c>
      <c r="E13" s="15">
        <v>76</v>
      </c>
      <c r="F13" s="15">
        <v>2028</v>
      </c>
      <c r="G13" s="7">
        <v>8600.78</v>
      </c>
      <c r="H13" s="16">
        <v>11516</v>
      </c>
      <c r="I13" s="7">
        <v>53808.78</v>
      </c>
      <c r="J13" s="7">
        <v>4.241015779092702</v>
      </c>
      <c r="K13" s="7">
        <v>26.68421052631579</v>
      </c>
      <c r="L13" s="7">
        <v>338</v>
      </c>
      <c r="M13" s="7">
        <v>1433.4633333333334</v>
      </c>
      <c r="N13" s="1">
        <v>0.021229600008374594</v>
      </c>
      <c r="O13" s="1">
        <v>0.021569792930459353</v>
      </c>
      <c r="P13" s="1">
        <v>0.18</v>
      </c>
      <c r="Q13" s="1">
        <v>0.07</v>
      </c>
      <c r="R13" s="3">
        <v>4</v>
      </c>
      <c r="S13" s="8" t="s">
        <v>70</v>
      </c>
      <c r="T13" s="9" t="s">
        <v>36</v>
      </c>
    </row>
    <row r="14" spans="1:20" ht="11.25" customHeight="1">
      <c r="A14" s="5">
        <v>12</v>
      </c>
      <c r="B14" s="2" t="s">
        <v>52</v>
      </c>
      <c r="C14" s="6">
        <v>39842</v>
      </c>
      <c r="D14" s="12">
        <v>7</v>
      </c>
      <c r="E14" s="15">
        <v>50</v>
      </c>
      <c r="F14" s="15">
        <v>1833</v>
      </c>
      <c r="G14" s="7">
        <v>8956.72</v>
      </c>
      <c r="H14" s="16">
        <v>11479</v>
      </c>
      <c r="I14" s="7">
        <v>54122.42</v>
      </c>
      <c r="J14" s="7">
        <v>4.886372067648664</v>
      </c>
      <c r="K14" s="7">
        <v>36.66</v>
      </c>
      <c r="L14" s="7">
        <v>261.85714285714283</v>
      </c>
      <c r="M14" s="7">
        <v>1279.5314285714287</v>
      </c>
      <c r="N14" s="1">
        <v>0.019188292315261653</v>
      </c>
      <c r="O14" s="1">
        <v>0.022462450584261415</v>
      </c>
      <c r="P14" s="1">
        <v>-0.37</v>
      </c>
      <c r="Q14" s="1">
        <v>-0.35</v>
      </c>
      <c r="R14" s="3">
        <v>3</v>
      </c>
      <c r="S14" s="8" t="s">
        <v>53</v>
      </c>
      <c r="T14" s="9" t="s">
        <v>50</v>
      </c>
    </row>
    <row r="15" spans="1:20" ht="11.25" customHeight="1">
      <c r="A15" s="5">
        <v>13</v>
      </c>
      <c r="B15" s="2" t="s">
        <v>42</v>
      </c>
      <c r="C15" s="6">
        <v>39779</v>
      </c>
      <c r="D15" s="12">
        <v>9</v>
      </c>
      <c r="E15" s="15">
        <v>18</v>
      </c>
      <c r="F15" s="15">
        <v>1604</v>
      </c>
      <c r="G15" s="7">
        <v>3442.36</v>
      </c>
      <c r="H15" s="16">
        <v>64811</v>
      </c>
      <c r="I15" s="7">
        <v>222692.8769607648</v>
      </c>
      <c r="J15" s="7">
        <v>2.1461097256857857</v>
      </c>
      <c r="K15" s="7">
        <v>89.11111111111111</v>
      </c>
      <c r="L15" s="7">
        <v>178.22222222222223</v>
      </c>
      <c r="M15" s="7">
        <v>382.4844444444445</v>
      </c>
      <c r="N15" s="1">
        <v>0.016791064306426455</v>
      </c>
      <c r="O15" s="1">
        <v>0.008633053326802458</v>
      </c>
      <c r="P15" s="1">
        <v>-0.05</v>
      </c>
      <c r="Q15" s="1">
        <v>-0.05</v>
      </c>
      <c r="R15" s="3">
        <v>12</v>
      </c>
      <c r="S15" s="8" t="s">
        <v>43</v>
      </c>
      <c r="T15" s="9" t="s">
        <v>44</v>
      </c>
    </row>
    <row r="16" spans="1:20" ht="11.25" customHeight="1">
      <c r="A16" s="5">
        <v>14</v>
      </c>
      <c r="B16" s="2" t="s">
        <v>56</v>
      </c>
      <c r="C16" s="6">
        <v>39821</v>
      </c>
      <c r="D16" s="12">
        <v>6</v>
      </c>
      <c r="E16" s="15">
        <v>41</v>
      </c>
      <c r="F16" s="15">
        <v>852</v>
      </c>
      <c r="G16" s="7">
        <v>3472.37</v>
      </c>
      <c r="H16" s="16">
        <v>20183</v>
      </c>
      <c r="I16" s="7">
        <v>89516.09</v>
      </c>
      <c r="J16" s="7">
        <v>4.0755516431924885</v>
      </c>
      <c r="K16" s="7">
        <v>20.78048780487805</v>
      </c>
      <c r="L16" s="7">
        <v>142</v>
      </c>
      <c r="M16" s="7">
        <v>578.7283333333334</v>
      </c>
      <c r="N16" s="1">
        <v>0.008918944382216546</v>
      </c>
      <c r="O16" s="1">
        <v>0.008708315045605066</v>
      </c>
      <c r="P16" s="1">
        <v>-0.27</v>
      </c>
      <c r="Q16" s="1">
        <v>-0.3</v>
      </c>
      <c r="R16" s="3">
        <v>6</v>
      </c>
      <c r="S16" s="8" t="s">
        <v>57</v>
      </c>
      <c r="T16" s="9" t="s">
        <v>50</v>
      </c>
    </row>
    <row r="17" spans="1:20" ht="11.25" customHeight="1">
      <c r="A17" s="5">
        <v>15</v>
      </c>
      <c r="B17" s="2" t="s">
        <v>39</v>
      </c>
      <c r="C17" s="6">
        <v>39849</v>
      </c>
      <c r="D17" s="12">
        <v>4</v>
      </c>
      <c r="E17" s="15">
        <v>45</v>
      </c>
      <c r="F17" s="15">
        <v>688</v>
      </c>
      <c r="G17" s="7">
        <v>3462.86</v>
      </c>
      <c r="H17" s="16">
        <v>1551</v>
      </c>
      <c r="I17" s="7">
        <v>7589.21</v>
      </c>
      <c r="J17" s="7">
        <v>5.033226744186046</v>
      </c>
      <c r="K17" s="7">
        <v>15.28888888888889</v>
      </c>
      <c r="L17" s="7">
        <v>172</v>
      </c>
      <c r="M17" s="7">
        <v>865.715</v>
      </c>
      <c r="N17" s="1">
        <v>0.007202152271085662</v>
      </c>
      <c r="O17" s="1">
        <v>0.00868446503074959</v>
      </c>
      <c r="P17" s="1">
        <v>-0.2</v>
      </c>
      <c r="Q17" s="1">
        <v>-0.16</v>
      </c>
      <c r="R17" s="3">
        <v>2</v>
      </c>
      <c r="S17" s="8" t="s">
        <v>40</v>
      </c>
      <c r="T17" s="9" t="s">
        <v>41</v>
      </c>
    </row>
    <row r="18" spans="1:20" ht="11.25" customHeight="1">
      <c r="A18" s="5">
        <v>16</v>
      </c>
      <c r="B18" s="2" t="s">
        <v>75</v>
      </c>
      <c r="C18" s="6">
        <v>39800</v>
      </c>
      <c r="D18" s="12">
        <v>3</v>
      </c>
      <c r="E18" s="15">
        <v>27</v>
      </c>
      <c r="F18" s="15">
        <v>642</v>
      </c>
      <c r="G18" s="7">
        <v>1604.97</v>
      </c>
      <c r="H18" s="16">
        <v>16035</v>
      </c>
      <c r="I18" s="7">
        <v>64102.610222399264</v>
      </c>
      <c r="J18" s="7">
        <v>2.4999532710280374</v>
      </c>
      <c r="K18" s="7">
        <v>23.77777777777778</v>
      </c>
      <c r="L18" s="7">
        <v>214</v>
      </c>
      <c r="M18" s="7">
        <v>534.99</v>
      </c>
      <c r="N18" s="1">
        <v>0.006720613020402609</v>
      </c>
      <c r="O18" s="1">
        <v>0.004025084999220925</v>
      </c>
      <c r="P18" s="1">
        <v>0.33</v>
      </c>
      <c r="Q18" s="1">
        <v>0.34</v>
      </c>
      <c r="R18" s="3">
        <v>9</v>
      </c>
      <c r="S18" s="8" t="s">
        <v>76</v>
      </c>
      <c r="T18" s="9" t="s">
        <v>74</v>
      </c>
    </row>
    <row r="19" spans="1:20" ht="11.25" customHeight="1">
      <c r="A19" s="5">
        <v>17</v>
      </c>
      <c r="B19" s="2" t="s">
        <v>32</v>
      </c>
      <c r="C19" s="6">
        <v>39828</v>
      </c>
      <c r="D19" s="12">
        <v>4</v>
      </c>
      <c r="E19" s="15">
        <v>45</v>
      </c>
      <c r="F19" s="15">
        <v>599</v>
      </c>
      <c r="G19" s="7">
        <v>3349.07</v>
      </c>
      <c r="H19" s="16">
        <v>7183</v>
      </c>
      <c r="I19" s="7">
        <v>35796.67</v>
      </c>
      <c r="J19" s="7">
        <v>5.591101836393991</v>
      </c>
      <c r="K19" s="7">
        <v>13.311111111111112</v>
      </c>
      <c r="L19" s="7">
        <v>149.75</v>
      </c>
      <c r="M19" s="7">
        <v>837.2675</v>
      </c>
      <c r="N19" s="1">
        <v>0.006270478503459755</v>
      </c>
      <c r="O19" s="1">
        <v>0.008399092455523045</v>
      </c>
      <c r="P19" s="1">
        <v>-0.23</v>
      </c>
      <c r="Q19" s="1">
        <v>-0.03</v>
      </c>
      <c r="R19" s="3">
        <v>5</v>
      </c>
      <c r="S19" s="8" t="s">
        <v>33</v>
      </c>
      <c r="T19" s="9" t="s">
        <v>34</v>
      </c>
    </row>
    <row r="20" spans="1:20" ht="11.25" customHeight="1">
      <c r="A20" s="5">
        <v>18</v>
      </c>
      <c r="B20" s="2" t="s">
        <v>58</v>
      </c>
      <c r="C20" s="6">
        <v>39835</v>
      </c>
      <c r="D20" s="12">
        <v>4</v>
      </c>
      <c r="E20" s="15">
        <v>27</v>
      </c>
      <c r="F20" s="15">
        <v>474</v>
      </c>
      <c r="G20" s="7">
        <v>2009.84</v>
      </c>
      <c r="H20" s="16">
        <v>4184</v>
      </c>
      <c r="I20" s="7">
        <v>18299.86</v>
      </c>
      <c r="J20" s="7">
        <v>4.240168776371308</v>
      </c>
      <c r="K20" s="7">
        <v>17.555555555555557</v>
      </c>
      <c r="L20" s="7">
        <v>118.5</v>
      </c>
      <c r="M20" s="7">
        <v>502.46</v>
      </c>
      <c r="N20" s="1">
        <v>0.004961947930951459</v>
      </c>
      <c r="O20" s="1">
        <v>0.005040453612736801</v>
      </c>
      <c r="P20" s="1">
        <v>-0.32</v>
      </c>
      <c r="Q20" s="1">
        <v>-0.32</v>
      </c>
      <c r="R20" s="3">
        <v>4</v>
      </c>
      <c r="S20" s="8" t="s">
        <v>59</v>
      </c>
      <c r="T20" s="9" t="s">
        <v>50</v>
      </c>
    </row>
    <row r="21" spans="1:20" ht="11.25" customHeight="1">
      <c r="A21" s="5">
        <v>19</v>
      </c>
      <c r="B21" s="2" t="s">
        <v>71</v>
      </c>
      <c r="C21" s="6">
        <v>39835</v>
      </c>
      <c r="D21" s="12">
        <v>5</v>
      </c>
      <c r="E21" s="15">
        <v>33</v>
      </c>
      <c r="F21" s="15">
        <v>466</v>
      </c>
      <c r="G21" s="7">
        <v>2157.28</v>
      </c>
      <c r="H21" s="16">
        <v>8073</v>
      </c>
      <c r="I21" s="7">
        <v>35752.4</v>
      </c>
      <c r="J21" s="7">
        <v>4.629356223175966</v>
      </c>
      <c r="K21" s="7">
        <v>14.121212121212121</v>
      </c>
      <c r="L21" s="7">
        <v>93.2</v>
      </c>
      <c r="M21" s="7">
        <v>431.456</v>
      </c>
      <c r="N21" s="1">
        <v>0.0048782019743109275</v>
      </c>
      <c r="O21" s="1">
        <v>0.005410216619076567</v>
      </c>
      <c r="P21" s="1">
        <v>-0.56</v>
      </c>
      <c r="Q21" s="1">
        <v>-0.5</v>
      </c>
      <c r="R21" s="3">
        <v>4</v>
      </c>
      <c r="S21" s="8" t="s">
        <v>73</v>
      </c>
      <c r="T21" s="9" t="s">
        <v>74</v>
      </c>
    </row>
    <row r="22" spans="1:20" ht="11.25" customHeight="1">
      <c r="A22" s="5">
        <v>20</v>
      </c>
      <c r="B22" s="2" t="s">
        <v>60</v>
      </c>
      <c r="C22" s="6">
        <v>39828</v>
      </c>
      <c r="D22" s="12">
        <v>2</v>
      </c>
      <c r="E22" s="15">
        <v>12</v>
      </c>
      <c r="F22" s="15">
        <v>196</v>
      </c>
      <c r="G22" s="7">
        <v>848.67</v>
      </c>
      <c r="H22" s="16">
        <v>7378</v>
      </c>
      <c r="I22" s="7">
        <v>32896.02</v>
      </c>
      <c r="J22" s="7">
        <v>4.329948979591837</v>
      </c>
      <c r="K22" s="7">
        <v>16.333333333333332</v>
      </c>
      <c r="L22" s="7">
        <v>98</v>
      </c>
      <c r="M22" s="7">
        <v>424.335</v>
      </c>
      <c r="N22" s="1">
        <v>0.0020517759376930083</v>
      </c>
      <c r="O22" s="1">
        <v>0.0021283693067713555</v>
      </c>
      <c r="P22" s="1">
        <v>-0.67</v>
      </c>
      <c r="Q22" s="1">
        <v>-0.66</v>
      </c>
      <c r="R22" s="3">
        <v>5</v>
      </c>
      <c r="S22" s="8" t="s">
        <v>61</v>
      </c>
      <c r="T22" s="9" t="s">
        <v>50</v>
      </c>
    </row>
    <row r="23" spans="1:20" ht="11.25" customHeight="1">
      <c r="A23" s="5">
        <v>21</v>
      </c>
      <c r="B23" s="2" t="s">
        <v>37</v>
      </c>
      <c r="C23" s="6">
        <v>39821</v>
      </c>
      <c r="D23" s="12">
        <v>4</v>
      </c>
      <c r="E23" s="15">
        <v>17</v>
      </c>
      <c r="F23" s="15">
        <v>189</v>
      </c>
      <c r="G23" s="7">
        <v>493.13</v>
      </c>
      <c r="H23" s="16">
        <v>6535</v>
      </c>
      <c r="I23" s="7">
        <v>31655.79</v>
      </c>
      <c r="J23" s="7">
        <v>2.609153439153439</v>
      </c>
      <c r="K23" s="7">
        <v>11.117647058823529</v>
      </c>
      <c r="L23" s="7">
        <v>47.25</v>
      </c>
      <c r="M23" s="7">
        <v>123.2825</v>
      </c>
      <c r="N23" s="1">
        <v>0.001978498225632544</v>
      </c>
      <c r="O23" s="1">
        <v>0.0012367148081682613</v>
      </c>
      <c r="P23" s="1">
        <v>-0.49</v>
      </c>
      <c r="Q23" s="1">
        <v>-0.71</v>
      </c>
      <c r="R23" s="3">
        <v>6</v>
      </c>
      <c r="S23" s="8" t="s">
        <v>38</v>
      </c>
      <c r="T23" s="9" t="s">
        <v>34</v>
      </c>
    </row>
    <row r="24" spans="1:20" ht="11.25" customHeight="1">
      <c r="A24" s="5">
        <v>22</v>
      </c>
      <c r="B24" s="2" t="s">
        <v>77</v>
      </c>
      <c r="C24" s="6">
        <v>39821</v>
      </c>
      <c r="D24" s="12">
        <v>2</v>
      </c>
      <c r="E24" s="15">
        <v>11</v>
      </c>
      <c r="F24" s="15">
        <v>148</v>
      </c>
      <c r="G24" s="7">
        <v>573.24</v>
      </c>
      <c r="H24" s="16">
        <v>4545</v>
      </c>
      <c r="I24" s="7">
        <v>21243.27</v>
      </c>
      <c r="J24" s="7">
        <v>3.8732432432432433</v>
      </c>
      <c r="K24" s="7">
        <v>13.454545454545455</v>
      </c>
      <c r="L24" s="7">
        <v>74</v>
      </c>
      <c r="M24" s="7">
        <v>286.62</v>
      </c>
      <c r="N24" s="1">
        <v>0.0015493001978498227</v>
      </c>
      <c r="O24" s="1">
        <v>0.0014376217156416649</v>
      </c>
      <c r="P24" s="1">
        <v>-0.42</v>
      </c>
      <c r="Q24" s="1">
        <v>-0.16</v>
      </c>
      <c r="R24" s="3">
        <v>6</v>
      </c>
      <c r="S24" s="8" t="s">
        <v>78</v>
      </c>
      <c r="T24" s="9" t="s">
        <v>74</v>
      </c>
    </row>
    <row r="25" spans="1:20" ht="11.25" customHeight="1">
      <c r="A25" s="5">
        <v>23</v>
      </c>
      <c r="B25" s="2" t="s">
        <v>45</v>
      </c>
      <c r="C25" s="6">
        <v>39849</v>
      </c>
      <c r="D25" s="12">
        <v>2</v>
      </c>
      <c r="E25" s="15">
        <v>17</v>
      </c>
      <c r="F25" s="15">
        <v>139</v>
      </c>
      <c r="G25" s="7">
        <v>593.13</v>
      </c>
      <c r="H25" s="16">
        <v>387</v>
      </c>
      <c r="I25" s="7">
        <v>1584.88</v>
      </c>
      <c r="J25" s="7">
        <v>4.267122302158273</v>
      </c>
      <c r="K25" s="7">
        <v>8.176470588235293</v>
      </c>
      <c r="L25" s="7">
        <v>69.5</v>
      </c>
      <c r="M25" s="7">
        <v>296.565</v>
      </c>
      <c r="N25" s="1">
        <v>0.0014550859966292252</v>
      </c>
      <c r="O25" s="1">
        <v>0.0014875036079103703</v>
      </c>
      <c r="P25" s="1">
        <v>-0.44</v>
      </c>
      <c r="Q25" s="1">
        <v>-0.4</v>
      </c>
      <c r="R25" s="3">
        <v>2</v>
      </c>
      <c r="S25" s="8" t="s">
        <v>46</v>
      </c>
      <c r="T25" s="9" t="s">
        <v>44</v>
      </c>
    </row>
    <row r="26" spans="1:20" ht="11.25" customHeight="1">
      <c r="A26" s="5">
        <v>24</v>
      </c>
      <c r="B26" s="2" t="s">
        <v>79</v>
      </c>
      <c r="C26" s="6">
        <v>39786</v>
      </c>
      <c r="D26" s="12">
        <v>2</v>
      </c>
      <c r="E26" s="15">
        <v>4</v>
      </c>
      <c r="F26" s="15">
        <v>87</v>
      </c>
      <c r="G26" s="7">
        <v>171.4</v>
      </c>
      <c r="H26" s="16">
        <v>6333</v>
      </c>
      <c r="I26" s="7">
        <v>27430.5196527916</v>
      </c>
      <c r="J26" s="7">
        <v>1.9701149425287356</v>
      </c>
      <c r="K26" s="7">
        <v>21.75</v>
      </c>
      <c r="L26" s="7">
        <v>43.5</v>
      </c>
      <c r="M26" s="7">
        <v>85.7</v>
      </c>
      <c r="N26" s="1">
        <v>0.0009107372784657741</v>
      </c>
      <c r="O26" s="1">
        <v>0.0004298520027579746</v>
      </c>
      <c r="P26" s="1">
        <v>-0.39</v>
      </c>
      <c r="Q26" s="1">
        <v>-0.43</v>
      </c>
      <c r="R26" s="3">
        <v>11</v>
      </c>
      <c r="S26" s="8" t="s">
        <v>80</v>
      </c>
      <c r="T26" s="9" t="s">
        <v>74</v>
      </c>
    </row>
    <row r="27" spans="1:20" ht="11.25" customHeight="1">
      <c r="A27" s="5">
        <v>25</v>
      </c>
      <c r="B27" s="2" t="s">
        <v>83</v>
      </c>
      <c r="C27" s="6">
        <v>39779</v>
      </c>
      <c r="D27" s="12">
        <v>2</v>
      </c>
      <c r="E27" s="15">
        <v>6</v>
      </c>
      <c r="F27" s="15">
        <v>82</v>
      </c>
      <c r="G27" s="7">
        <v>176.3</v>
      </c>
      <c r="H27" s="16">
        <v>7861</v>
      </c>
      <c r="I27" s="7">
        <v>35776.17440881632</v>
      </c>
      <c r="J27" s="7">
        <v>2.15</v>
      </c>
      <c r="K27" s="7">
        <v>13.666666666666666</v>
      </c>
      <c r="L27" s="7">
        <v>41</v>
      </c>
      <c r="M27" s="7">
        <v>88.15</v>
      </c>
      <c r="N27" s="1">
        <v>0.0008583960555654422</v>
      </c>
      <c r="O27" s="1">
        <v>0.0004421406539453379</v>
      </c>
      <c r="P27" s="1">
        <v>-0.7</v>
      </c>
      <c r="Q27" s="1">
        <v>-0.76</v>
      </c>
      <c r="R27" s="3">
        <v>12</v>
      </c>
      <c r="S27" s="8" t="s">
        <v>84</v>
      </c>
      <c r="T27" s="9" t="s">
        <v>74</v>
      </c>
    </row>
    <row r="28" spans="3:7" ht="12" customHeight="1">
      <c r="C28" s="4" t="s">
        <v>47</v>
      </c>
      <c r="D28" s="17">
        <f>SUM($D$2:$D$27)</f>
        <v>181</v>
      </c>
      <c r="E28" s="17">
        <f>SUM($E$2:$E$27)</f>
        <v>1929</v>
      </c>
      <c r="F28" s="17">
        <f>SUM($F$2:$F$27)</f>
        <v>95527</v>
      </c>
      <c r="G28" s="4">
        <f>SUM($G$2:$G$27)</f>
        <v>398741.89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Tomáš Malík</cp:lastModifiedBy>
  <dcterms:created xsi:type="dcterms:W3CDTF">2009-02-09T14:04:43Z</dcterms:created>
  <dcterms:modified xsi:type="dcterms:W3CDTF">2009-02-19T13:29:32Z</dcterms:modified>
  <cp:category/>
  <cp:version/>
  <cp:contentType/>
  <cp:contentStatus/>
</cp:coreProperties>
</file>