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<sst xmlns="http://schemas.openxmlformats.org/spreadsheetml/2006/main" count="194" uniqueCount="80">
  <si>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</si>
  <si>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</si>
  <si>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</si>
  <si>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</si>
  <si>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</si>
  <si>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</si>
  <si>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</si>
  <si>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</si>
  <si>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</si>
  <si>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</si>
  <si>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</si>
  <si>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</si>
  <si>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</si>
  <si>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</si>
  <si>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</si>
  <si>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</si>
  <si>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</si>
  <si>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</si>
  <si>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</si>
  <si>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</si>
  <si>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</si>
  <si>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</si>
  <si>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</si>
  <si>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</si>
  <si>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</si>
  <si>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</si>
  <si>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</si>
  <si>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MAGIC BOX</t>
  </si>
  <si>
    <t>CHRISTMAS CAROL, A</t>
  </si>
  <si>
    <t>Vianočná koleda</t>
  </si>
  <si>
    <t>PARANORMAL ACTIVITY</t>
  </si>
  <si>
    <t>Paranormal Activity</t>
  </si>
  <si>
    <t>INTERSONIC</t>
  </si>
  <si>
    <t>TWILIGHT SAGA: NEW MOON</t>
  </si>
  <si>
    <t>Twilight Sága: Nov</t>
  </si>
  <si>
    <t>SURROGATES</t>
  </si>
  <si>
    <t>Klony</t>
  </si>
  <si>
    <t>ASTRO BOY</t>
  </si>
  <si>
    <t>Astro Boy</t>
  </si>
  <si>
    <t>AVATAR</t>
  </si>
  <si>
    <t>ULOVIT MILIARDÁŘE</t>
  </si>
  <si>
    <t>Uloviť miliardára</t>
  </si>
  <si>
    <t>ALVIN AND THE CHIPMUNKS: THE SQUEAKQUEL</t>
  </si>
  <si>
    <t>Alvin a Chipmunkovia 2</t>
  </si>
  <si>
    <t>LOVE HAPPENS</t>
  </si>
  <si>
    <t>Láska na druhý pohľad</t>
  </si>
  <si>
    <t>BABYLON A.D.</t>
  </si>
  <si>
    <t>Problémy v raji</t>
  </si>
  <si>
    <t>COUPLES RETREAT</t>
  </si>
  <si>
    <t>Sherlock Holmes</t>
  </si>
  <si>
    <t>SHERLOCK HOLMES</t>
  </si>
  <si>
    <t>SAW VI</t>
  </si>
  <si>
    <t>Môj život v ruinách</t>
  </si>
  <si>
    <t>MY LIFE IN RUINS</t>
  </si>
  <si>
    <t>Ctihodný občan</t>
  </si>
  <si>
    <t>LAW ABIDING CITIZEN</t>
  </si>
  <si>
    <t>Starí psi</t>
  </si>
  <si>
    <t>OLD DOGS</t>
  </si>
  <si>
    <t>FAME: Cesta za slávou</t>
  </si>
  <si>
    <t>FAME</t>
  </si>
  <si>
    <t>Planéta 51</t>
  </si>
  <si>
    <t>PLANET 51</t>
  </si>
  <si>
    <t>Toy Story 3D</t>
  </si>
  <si>
    <t>TOY STORY 3D</t>
  </si>
  <si>
    <t>Galimatiáš</t>
  </si>
  <si>
    <t>MICMACS Á TIRE-LARIGOT</t>
  </si>
  <si>
    <t>Toy Story 2 3D</t>
  </si>
  <si>
    <t>TOY STORY 2 3D</t>
  </si>
  <si>
    <t>Štvrtý druh</t>
  </si>
  <si>
    <t>FOURTH KIND</t>
  </si>
  <si>
    <t>Nejako sa to komplikuje</t>
  </si>
  <si>
    <t>IT´S COMPLICATED</t>
  </si>
  <si>
    <t>Milujem ťa viac</t>
  </si>
  <si>
    <t>VENI, VIDI, VICI</t>
  </si>
  <si>
    <t>Rollerky</t>
  </si>
  <si>
    <t>WHIP IT!</t>
  </si>
  <si>
    <t>Lietam v tom</t>
  </si>
  <si>
    <t>UP IN THE AIR</t>
  </si>
  <si>
    <t>RESULTS of FILMS for Week 28.01.2010 - 03.02.2010 Bratislava</t>
  </si>
  <si>
    <t>RESULTS of FILMS for Week 28.01.2010 - 03.02.2010 Nationwide (incl. Bratislava)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</si>
</sst>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42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33" borderId="0" xfId="0" applyNumberFormat="1" applyFont="1" applyFill="1" applyBorder="1" applyAlignment="1" applyProtection="1">
      <alignment horizontal="left" textRotation="90" wrapText="1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7" sqref="B7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7" width="7.140625" style="0" bestFit="1" customWidth="1"/>
    <col min="18" max="18" width="5.7109375" style="0" bestFit="1" customWidth="1"/>
    <col min="19" max="19" width="15.42187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39</v>
      </c>
      <c r="C3" s="9">
        <v>40164</v>
      </c>
      <c r="D3" s="8">
        <v>7</v>
      </c>
      <c r="E3" s="7">
        <v>73</v>
      </c>
      <c r="F3" s="7">
        <v>8303</v>
      </c>
      <c r="G3" s="6">
        <v>57276.8</v>
      </c>
      <c r="H3" s="6">
        <v>90531</v>
      </c>
      <c r="I3" s="6">
        <v>590208.05</v>
      </c>
      <c r="J3" s="6">
        <v>6.898325906298928</v>
      </c>
      <c r="K3" s="6">
        <v>113.73972602739725</v>
      </c>
      <c r="L3" s="6">
        <v>1186.142857142857</v>
      </c>
      <c r="M3" s="6">
        <v>8182.400000000001</v>
      </c>
      <c r="N3" s="5">
        <v>0.30286339595112166</v>
      </c>
      <c r="O3" s="5">
        <v>0.38029762341871876</v>
      </c>
      <c r="P3" s="5">
        <v>0.06</v>
      </c>
      <c r="Q3" s="5">
        <v>0.04</v>
      </c>
      <c r="R3" s="4">
        <v>7</v>
      </c>
      <c r="S3" s="3" t="s">
        <v>39</v>
      </c>
      <c r="T3" s="2" t="s">
        <v>22</v>
      </c>
    </row>
    <row r="4" spans="1:20" ht="11.25" customHeight="1">
      <c r="A4" s="11">
        <v>2</v>
      </c>
      <c r="B4" s="10" t="s">
        <v>77</v>
      </c>
      <c r="C4" s="9">
        <v>40206</v>
      </c>
      <c r="D4" s="8">
        <v>4</v>
      </c>
      <c r="E4" s="7">
        <v>69</v>
      </c>
      <c r="F4" s="7">
        <v>3850</v>
      </c>
      <c r="G4" s="6">
        <v>19451.79</v>
      </c>
      <c r="H4" s="6">
        <v>3850</v>
      </c>
      <c r="I4" s="6">
        <v>19451.79</v>
      </c>
      <c r="J4" s="6">
        <v>5.052412987012987</v>
      </c>
      <c r="K4" s="6">
        <v>55.79710144927536</v>
      </c>
      <c r="L4" s="6">
        <v>962.5</v>
      </c>
      <c r="M4" s="6">
        <v>4862.9475</v>
      </c>
      <c r="N4" s="5">
        <v>0.14043406894036112</v>
      </c>
      <c r="O4" s="5">
        <v>0.12915298180484944</v>
      </c>
      <c r="P4" s="5" t="s">
        <v>20</v>
      </c>
      <c r="Q4" s="5" t="s">
        <v>20</v>
      </c>
      <c r="R4" s="4">
        <v>1</v>
      </c>
      <c r="S4" s="3" t="s">
        <v>76</v>
      </c>
      <c r="T4" s="2" t="s">
        <v>22</v>
      </c>
    </row>
    <row r="5" spans="1:20" ht="11.25" customHeight="1">
      <c r="A5" s="11">
        <v>3</v>
      </c>
      <c r="B5" s="10" t="s">
        <v>71</v>
      </c>
      <c r="C5" s="9">
        <v>40199</v>
      </c>
      <c r="D5" s="8">
        <v>3</v>
      </c>
      <c r="E5" s="7">
        <v>45</v>
      </c>
      <c r="F5" s="7">
        <v>3580</v>
      </c>
      <c r="G5" s="6">
        <v>18453.6</v>
      </c>
      <c r="H5" s="6">
        <v>8486</v>
      </c>
      <c r="I5" s="6">
        <v>44028.6</v>
      </c>
      <c r="J5" s="6">
        <v>5.154636871508379</v>
      </c>
      <c r="K5" s="6">
        <v>79.55555555555556</v>
      </c>
      <c r="L5" s="6">
        <v>1193.3333333333333</v>
      </c>
      <c r="M5" s="6">
        <v>6151.2</v>
      </c>
      <c r="N5" s="5">
        <v>0.13058544592376436</v>
      </c>
      <c r="O5" s="5">
        <v>0.12252535448069145</v>
      </c>
      <c r="P5" s="5">
        <v>-0.27</v>
      </c>
      <c r="Q5" s="5">
        <v>-0.28</v>
      </c>
      <c r="R5" s="4">
        <v>2</v>
      </c>
      <c r="S5" s="3" t="s">
        <v>70</v>
      </c>
      <c r="T5" s="2" t="s">
        <v>22</v>
      </c>
    </row>
    <row r="6" spans="1:20" ht="11.25" customHeight="1">
      <c r="A6" s="11">
        <v>4</v>
      </c>
      <c r="B6" s="10" t="s">
        <v>69</v>
      </c>
      <c r="C6" s="9">
        <v>40199</v>
      </c>
      <c r="D6" s="8">
        <v>3</v>
      </c>
      <c r="E6" s="7">
        <v>45</v>
      </c>
      <c r="F6" s="7">
        <v>1996</v>
      </c>
      <c r="G6" s="6">
        <v>10135.89</v>
      </c>
      <c r="H6" s="6">
        <v>4469</v>
      </c>
      <c r="I6" s="6">
        <v>22649.03</v>
      </c>
      <c r="J6" s="6">
        <v>5.0781012024048096</v>
      </c>
      <c r="K6" s="6">
        <v>44.355555555555554</v>
      </c>
      <c r="L6" s="6">
        <v>665.3333333333334</v>
      </c>
      <c r="M6" s="6">
        <v>3378.6299999999997</v>
      </c>
      <c r="N6" s="5">
        <v>0.07280685755973007</v>
      </c>
      <c r="O6" s="5">
        <v>0.06729871218771923</v>
      </c>
      <c r="P6" s="5">
        <v>-0.19</v>
      </c>
      <c r="Q6" s="5">
        <v>-0.19</v>
      </c>
      <c r="R6" s="4">
        <v>2</v>
      </c>
      <c r="S6" s="3" t="s">
        <v>68</v>
      </c>
      <c r="T6" s="2" t="s">
        <v>26</v>
      </c>
    </row>
    <row r="7" spans="1:20" ht="11.25" customHeight="1">
      <c r="A7" s="11">
        <v>5</v>
      </c>
      <c r="B7" s="10" t="s">
        <v>55</v>
      </c>
      <c r="C7" s="9">
        <v>40185</v>
      </c>
      <c r="D7" s="8">
        <v>2</v>
      </c>
      <c r="E7" s="7">
        <v>37</v>
      </c>
      <c r="F7" s="7">
        <v>1893</v>
      </c>
      <c r="G7" s="6">
        <v>8031.09</v>
      </c>
      <c r="H7" s="6">
        <v>14087</v>
      </c>
      <c r="I7" s="6">
        <v>70943.39</v>
      </c>
      <c r="J7" s="6">
        <v>4.242519809825674</v>
      </c>
      <c r="K7" s="6">
        <v>51.16216216216216</v>
      </c>
      <c r="L7" s="6">
        <v>946.5</v>
      </c>
      <c r="M7" s="6">
        <v>4015.545</v>
      </c>
      <c r="N7" s="5">
        <v>0.06904979026080613</v>
      </c>
      <c r="O7" s="5">
        <v>0.05332358721963933</v>
      </c>
      <c r="P7" s="5">
        <v>-0.23</v>
      </c>
      <c r="Q7" s="5">
        <v>-0.35000000000000003</v>
      </c>
      <c r="R7" s="4">
        <v>4</v>
      </c>
      <c r="S7" s="3" t="s">
        <v>54</v>
      </c>
      <c r="T7" s="2" t="s">
        <v>26</v>
      </c>
    </row>
    <row r="8" spans="1:20" ht="11.25" customHeight="1">
      <c r="A8" s="11">
        <v>6</v>
      </c>
      <c r="B8" s="10" t="s">
        <v>50</v>
      </c>
      <c r="C8" s="9">
        <v>40178</v>
      </c>
      <c r="D8" s="8">
        <v>2</v>
      </c>
      <c r="E8" s="7">
        <v>28</v>
      </c>
      <c r="F8" s="7">
        <v>1672</v>
      </c>
      <c r="G8" s="6">
        <v>8560.45</v>
      </c>
      <c r="H8" s="6">
        <v>21170</v>
      </c>
      <c r="I8" s="6">
        <v>108851.26999999999</v>
      </c>
      <c r="J8" s="6">
        <v>5.119886363636364</v>
      </c>
      <c r="K8" s="6">
        <v>59.714285714285715</v>
      </c>
      <c r="L8" s="6">
        <v>836</v>
      </c>
      <c r="M8" s="6">
        <v>4280.225</v>
      </c>
      <c r="N8" s="5">
        <v>0.06098850993981397</v>
      </c>
      <c r="O8" s="5">
        <v>0.05683834974011766</v>
      </c>
      <c r="P8" s="5">
        <v>-0.36</v>
      </c>
      <c r="Q8" s="5">
        <v>-0.36</v>
      </c>
      <c r="R8" s="4">
        <v>5</v>
      </c>
      <c r="S8" s="3" t="s">
        <v>49</v>
      </c>
      <c r="T8" s="2" t="s">
        <v>25</v>
      </c>
    </row>
    <row r="9" spans="1:20" ht="11.25" customHeight="1">
      <c r="A9" s="11">
        <v>7</v>
      </c>
      <c r="B9" s="10" t="s">
        <v>42</v>
      </c>
      <c r="C9" s="9">
        <v>40171</v>
      </c>
      <c r="D9" s="8">
        <v>3</v>
      </c>
      <c r="E9" s="7">
        <v>33</v>
      </c>
      <c r="F9" s="7">
        <v>1551</v>
      </c>
      <c r="G9" s="6">
        <v>6927.5199999999995</v>
      </c>
      <c r="H9" s="6">
        <v>14887</v>
      </c>
      <c r="I9" s="6">
        <v>66058.38</v>
      </c>
      <c r="J9" s="6">
        <v>4.466486137975499</v>
      </c>
      <c r="K9" s="6">
        <v>47</v>
      </c>
      <c r="L9" s="6">
        <v>517</v>
      </c>
      <c r="M9" s="6">
        <v>2309.173333333333</v>
      </c>
      <c r="N9" s="5">
        <v>0.056574867773116905</v>
      </c>
      <c r="O9" s="5">
        <v>0.04599627409676592</v>
      </c>
      <c r="P9" s="5">
        <v>0.7000000000000001</v>
      </c>
      <c r="Q9" s="5">
        <v>0.7000000000000001</v>
      </c>
      <c r="R9" s="4">
        <v>6</v>
      </c>
      <c r="S9" s="3" t="s">
        <v>43</v>
      </c>
      <c r="T9" s="2" t="s">
        <v>22</v>
      </c>
    </row>
    <row r="10" spans="1:20" ht="11.25" customHeight="1">
      <c r="A10" s="11">
        <v>8</v>
      </c>
      <c r="B10" s="10" t="s">
        <v>61</v>
      </c>
      <c r="C10" s="9">
        <v>40192</v>
      </c>
      <c r="D10" s="8">
        <v>2</v>
      </c>
      <c r="E10" s="7">
        <v>28</v>
      </c>
      <c r="F10" s="7">
        <v>1513</v>
      </c>
      <c r="G10" s="6">
        <v>6545.07</v>
      </c>
      <c r="H10" s="6">
        <v>5824</v>
      </c>
      <c r="I10" s="6">
        <v>26246.739999999998</v>
      </c>
      <c r="J10" s="6">
        <v>4.325888962326504</v>
      </c>
      <c r="K10" s="6">
        <v>54.035714285714285</v>
      </c>
      <c r="L10" s="6">
        <v>756.5</v>
      </c>
      <c r="M10" s="6">
        <v>3272.535</v>
      </c>
      <c r="N10" s="5">
        <v>0.05518876527448477</v>
      </c>
      <c r="O10" s="5">
        <v>0.04345694183524836</v>
      </c>
      <c r="P10" s="5">
        <v>-0.24</v>
      </c>
      <c r="Q10" s="5">
        <v>-0.26</v>
      </c>
      <c r="R10" s="4">
        <v>3</v>
      </c>
      <c r="S10" s="3" t="s">
        <v>60</v>
      </c>
      <c r="T10" s="2" t="s">
        <v>32</v>
      </c>
    </row>
    <row r="11" spans="1:20" ht="11.25" customHeight="1">
      <c r="A11" s="11">
        <v>9</v>
      </c>
      <c r="B11" s="10" t="s">
        <v>75</v>
      </c>
      <c r="C11" s="9">
        <v>40206</v>
      </c>
      <c r="D11" s="8">
        <v>3</v>
      </c>
      <c r="E11" s="7">
        <v>45</v>
      </c>
      <c r="F11" s="7">
        <v>726</v>
      </c>
      <c r="G11" s="6">
        <v>3465.2799999999997</v>
      </c>
      <c r="H11" s="6">
        <v>726</v>
      </c>
      <c r="I11" s="6">
        <v>3465.2799999999997</v>
      </c>
      <c r="J11" s="6">
        <v>4.773112947658402</v>
      </c>
      <c r="K11" s="6">
        <v>16.133333333333333</v>
      </c>
      <c r="L11" s="6">
        <v>242</v>
      </c>
      <c r="M11" s="6">
        <v>1155.0933333333332</v>
      </c>
      <c r="N11" s="5">
        <v>0.02648185300018238</v>
      </c>
      <c r="O11" s="5">
        <v>0.02300822930890723</v>
      </c>
      <c r="P11" s="5" t="s">
        <v>20</v>
      </c>
      <c r="Q11" s="5" t="s">
        <v>20</v>
      </c>
      <c r="R11" s="4">
        <v>1</v>
      </c>
      <c r="S11" s="3" t="s">
        <v>74</v>
      </c>
      <c r="T11" s="2" t="s">
        <v>26</v>
      </c>
    </row>
    <row r="12" spans="1:20" ht="11.25" customHeight="1">
      <c r="A12" s="11">
        <v>10</v>
      </c>
      <c r="B12" s="10" t="s">
        <v>48</v>
      </c>
      <c r="C12" s="9">
        <v>40178</v>
      </c>
      <c r="D12" s="8">
        <v>2</v>
      </c>
      <c r="E12" s="7">
        <v>19</v>
      </c>
      <c r="F12" s="7">
        <v>398</v>
      </c>
      <c r="G12" s="6">
        <v>2018.26</v>
      </c>
      <c r="H12" s="6">
        <v>5892</v>
      </c>
      <c r="I12" s="6">
        <v>29981.290000000008</v>
      </c>
      <c r="J12" s="6">
        <v>5.071005025125628</v>
      </c>
      <c r="K12" s="6">
        <v>20.94736842105263</v>
      </c>
      <c r="L12" s="6">
        <v>199</v>
      </c>
      <c r="M12" s="6">
        <v>1009.13</v>
      </c>
      <c r="N12" s="5">
        <v>0.014517599854094473</v>
      </c>
      <c r="O12" s="5">
        <v>0.013400530082704748</v>
      </c>
      <c r="P12" s="5">
        <v>0.4</v>
      </c>
      <c r="Q12" s="5">
        <v>0.4</v>
      </c>
      <c r="R12" s="4">
        <v>5</v>
      </c>
      <c r="S12" s="3" t="s">
        <v>47</v>
      </c>
      <c r="T12" s="2" t="s">
        <v>22</v>
      </c>
    </row>
    <row r="13" spans="1:20" ht="11.25" customHeight="1">
      <c r="A13" s="11">
        <v>11</v>
      </c>
      <c r="B13" s="10" t="s">
        <v>59</v>
      </c>
      <c r="C13" s="9">
        <v>40192</v>
      </c>
      <c r="D13" s="8">
        <v>1</v>
      </c>
      <c r="E13" s="7">
        <v>13</v>
      </c>
      <c r="F13" s="7">
        <v>352</v>
      </c>
      <c r="G13" s="6">
        <v>1715.62</v>
      </c>
      <c r="H13" s="6">
        <v>3425</v>
      </c>
      <c r="I13" s="6">
        <v>16048.039999999999</v>
      </c>
      <c r="J13" s="6">
        <v>4.873920454545455</v>
      </c>
      <c r="K13" s="6">
        <v>27.076923076923077</v>
      </c>
      <c r="L13" s="6">
        <v>352</v>
      </c>
      <c r="M13" s="6">
        <v>1715.62</v>
      </c>
      <c r="N13" s="5">
        <v>0.012839686303118731</v>
      </c>
      <c r="O13" s="5">
        <v>0.01139110789516213</v>
      </c>
      <c r="P13" s="5">
        <v>-0.68</v>
      </c>
      <c r="Q13" s="5">
        <v>-0.64</v>
      </c>
      <c r="R13" s="4">
        <v>3</v>
      </c>
      <c r="S13" s="3" t="s">
        <v>58</v>
      </c>
      <c r="T13" s="2" t="s">
        <v>21</v>
      </c>
    </row>
    <row r="14" spans="1:20" ht="11.25" customHeight="1">
      <c r="A14" s="11">
        <v>12</v>
      </c>
      <c r="B14" s="10" t="s">
        <v>37</v>
      </c>
      <c r="C14" s="9">
        <v>40157</v>
      </c>
      <c r="D14" s="8">
        <v>2</v>
      </c>
      <c r="E14" s="7">
        <v>21</v>
      </c>
      <c r="F14" s="7">
        <v>335</v>
      </c>
      <c r="G14" s="6">
        <v>1494.81</v>
      </c>
      <c r="H14" s="6">
        <v>6032</v>
      </c>
      <c r="I14" s="6">
        <v>25124.86</v>
      </c>
      <c r="J14" s="6">
        <v>4.462119402985074</v>
      </c>
      <c r="K14" s="6">
        <v>15.952380952380953</v>
      </c>
      <c r="L14" s="6">
        <v>167.5</v>
      </c>
      <c r="M14" s="6">
        <v>747.405</v>
      </c>
      <c r="N14" s="5">
        <v>0.012219587816888564</v>
      </c>
      <c r="O14" s="5">
        <v>0.009925007864659599</v>
      </c>
      <c r="P14" s="5">
        <v>1.45</v>
      </c>
      <c r="Q14" s="5">
        <v>1.3900000000000001</v>
      </c>
      <c r="R14" s="4">
        <v>8</v>
      </c>
      <c r="S14" s="3" t="s">
        <v>38</v>
      </c>
      <c r="T14" s="2" t="s">
        <v>26</v>
      </c>
    </row>
    <row r="15" spans="1:20" ht="11.25" customHeight="1">
      <c r="A15" s="11">
        <v>13</v>
      </c>
      <c r="B15" s="10" t="s">
        <v>51</v>
      </c>
      <c r="C15" s="9">
        <v>40185</v>
      </c>
      <c r="D15" s="8">
        <v>2</v>
      </c>
      <c r="E15" s="7">
        <v>14</v>
      </c>
      <c r="F15" s="7">
        <v>227</v>
      </c>
      <c r="G15" s="6">
        <v>1179.44</v>
      </c>
      <c r="H15" s="6">
        <v>1914</v>
      </c>
      <c r="I15" s="6">
        <v>9792.199999999999</v>
      </c>
      <c r="J15" s="6">
        <v>5.195770925110132</v>
      </c>
      <c r="K15" s="6">
        <v>16.214285714285715</v>
      </c>
      <c r="L15" s="6">
        <v>113.5</v>
      </c>
      <c r="M15" s="6">
        <v>589.72</v>
      </c>
      <c r="N15" s="5">
        <v>0.008280138610249864</v>
      </c>
      <c r="O15" s="5">
        <v>0.00783106299522623</v>
      </c>
      <c r="P15" s="5">
        <v>-0.02</v>
      </c>
      <c r="Q15" s="5">
        <v>-0.01</v>
      </c>
      <c r="R15" s="4">
        <v>4</v>
      </c>
      <c r="S15" s="3" t="s">
        <v>51</v>
      </c>
      <c r="T15" s="2" t="s">
        <v>25</v>
      </c>
    </row>
    <row r="16" spans="1:20" ht="11.25" customHeight="1">
      <c r="A16" s="11">
        <v>14</v>
      </c>
      <c r="B16" s="10" t="s">
        <v>65</v>
      </c>
      <c r="C16" s="9">
        <v>40199</v>
      </c>
      <c r="D16" s="8">
        <v>1</v>
      </c>
      <c r="E16" s="7">
        <v>14</v>
      </c>
      <c r="F16" s="7">
        <v>211</v>
      </c>
      <c r="G16" s="6">
        <v>1095.51</v>
      </c>
      <c r="H16" s="6">
        <v>447</v>
      </c>
      <c r="I16" s="6">
        <v>2304.8399999999997</v>
      </c>
      <c r="J16" s="6">
        <v>5.191990521327014</v>
      </c>
      <c r="K16" s="6">
        <v>15.071428571428571</v>
      </c>
      <c r="L16" s="6">
        <v>211</v>
      </c>
      <c r="M16" s="6">
        <v>1095.51</v>
      </c>
      <c r="N16" s="5">
        <v>0.007696516505562648</v>
      </c>
      <c r="O16" s="5">
        <v>0.007273797583514452</v>
      </c>
      <c r="P16" s="5">
        <v>-0.11</v>
      </c>
      <c r="Q16" s="5">
        <v>-0.09</v>
      </c>
      <c r="R16" s="4">
        <v>2</v>
      </c>
      <c r="S16" s="3" t="s">
        <v>64</v>
      </c>
      <c r="T16" s="2" t="s">
        <v>25</v>
      </c>
    </row>
    <row r="17" spans="1:20" ht="11.25" customHeight="1">
      <c r="A17" s="11">
        <v>15</v>
      </c>
      <c r="B17" s="10" t="s">
        <v>73</v>
      </c>
      <c r="C17" s="9">
        <v>40206</v>
      </c>
      <c r="D17" s="8">
        <v>2</v>
      </c>
      <c r="E17" s="7">
        <v>20</v>
      </c>
      <c r="F17" s="7">
        <v>193</v>
      </c>
      <c r="G17" s="6">
        <v>969.1</v>
      </c>
      <c r="H17" s="6">
        <v>193</v>
      </c>
      <c r="I17" s="6">
        <v>969.1</v>
      </c>
      <c r="J17" s="6">
        <v>5.021243523316063</v>
      </c>
      <c r="K17" s="6">
        <v>9.65</v>
      </c>
      <c r="L17" s="6">
        <v>96.5</v>
      </c>
      <c r="M17" s="6">
        <v>484.55</v>
      </c>
      <c r="N17" s="5">
        <v>0.007039941637789531</v>
      </c>
      <c r="O17" s="5">
        <v>0.006434480048729684</v>
      </c>
      <c r="P17" s="5" t="s">
        <v>20</v>
      </c>
      <c r="Q17" s="5" t="s">
        <v>20</v>
      </c>
      <c r="R17" s="4">
        <v>1</v>
      </c>
      <c r="S17" s="3" t="s">
        <v>72</v>
      </c>
      <c r="T17" s="2" t="s">
        <v>21</v>
      </c>
    </row>
    <row r="18" spans="1:20" ht="11.25" customHeight="1">
      <c r="A18" s="11">
        <v>16</v>
      </c>
      <c r="B18" s="10" t="s">
        <v>57</v>
      </c>
      <c r="C18" s="9">
        <v>40192</v>
      </c>
      <c r="D18" s="8">
        <v>1</v>
      </c>
      <c r="E18" s="7">
        <v>14</v>
      </c>
      <c r="F18" s="7">
        <v>193</v>
      </c>
      <c r="G18" s="6">
        <v>965.87</v>
      </c>
      <c r="H18" s="6">
        <v>2040</v>
      </c>
      <c r="I18" s="6">
        <v>10415.730000000001</v>
      </c>
      <c r="J18" s="6">
        <v>5.004507772020726</v>
      </c>
      <c r="K18" s="6">
        <v>13.785714285714286</v>
      </c>
      <c r="L18" s="6">
        <v>193</v>
      </c>
      <c r="M18" s="6">
        <v>965.87</v>
      </c>
      <c r="N18" s="5">
        <v>0.007039941637789531</v>
      </c>
      <c r="O18" s="5">
        <v>0.006413033995115612</v>
      </c>
      <c r="P18" s="5">
        <v>-0.66</v>
      </c>
      <c r="Q18" s="5">
        <v>-0.66</v>
      </c>
      <c r="R18" s="4">
        <v>3</v>
      </c>
      <c r="S18" s="3" t="s">
        <v>56</v>
      </c>
      <c r="T18" s="2" t="s">
        <v>24</v>
      </c>
    </row>
    <row r="19" spans="1:20" ht="11.25" customHeight="1">
      <c r="A19" s="11">
        <v>17</v>
      </c>
      <c r="B19" s="10" t="s">
        <v>33</v>
      </c>
      <c r="C19" s="9">
        <v>40143</v>
      </c>
      <c r="D19" s="8">
        <v>1</v>
      </c>
      <c r="E19" s="7">
        <v>9</v>
      </c>
      <c r="F19" s="7">
        <v>184</v>
      </c>
      <c r="G19" s="6">
        <v>951.1700000000001</v>
      </c>
      <c r="H19" s="6">
        <v>30570</v>
      </c>
      <c r="I19" s="6">
        <v>153929.75</v>
      </c>
      <c r="J19" s="6">
        <v>5.169402173913044</v>
      </c>
      <c r="K19" s="6">
        <v>20.444444444444443</v>
      </c>
      <c r="L19" s="6">
        <v>184</v>
      </c>
      <c r="M19" s="6">
        <v>951.1700000000001</v>
      </c>
      <c r="N19" s="5">
        <v>0.006711654203902973</v>
      </c>
      <c r="O19" s="5">
        <v>0.0063154312124138</v>
      </c>
      <c r="P19" s="5">
        <v>-0.08</v>
      </c>
      <c r="Q19" s="5">
        <v>-0.07</v>
      </c>
      <c r="R19" s="4">
        <v>10</v>
      </c>
      <c r="S19" s="3" t="s">
        <v>34</v>
      </c>
      <c r="T19" s="2" t="s">
        <v>21</v>
      </c>
    </row>
    <row r="20" spans="1:20" ht="11.25" customHeight="1">
      <c r="A20" s="11">
        <v>18</v>
      </c>
      <c r="B20" s="10" t="s">
        <v>44</v>
      </c>
      <c r="C20" s="9">
        <v>40171</v>
      </c>
      <c r="D20" s="8">
        <v>1</v>
      </c>
      <c r="E20" s="7">
        <v>7</v>
      </c>
      <c r="F20" s="7">
        <v>134</v>
      </c>
      <c r="G20" s="6">
        <v>649.25</v>
      </c>
      <c r="H20" s="6">
        <v>7259</v>
      </c>
      <c r="I20" s="6">
        <v>25914.239999999998</v>
      </c>
      <c r="J20" s="6">
        <v>4.845149253731344</v>
      </c>
      <c r="K20" s="6">
        <v>19.142857142857142</v>
      </c>
      <c r="L20" s="6">
        <v>134</v>
      </c>
      <c r="M20" s="6">
        <v>649.25</v>
      </c>
      <c r="N20" s="5">
        <v>0.004887835126755426</v>
      </c>
      <c r="O20" s="5">
        <v>0.0043107895693300455</v>
      </c>
      <c r="P20" s="5">
        <v>-0.65</v>
      </c>
      <c r="Q20" s="5">
        <v>-0.66</v>
      </c>
      <c r="R20" s="4">
        <v>6</v>
      </c>
      <c r="S20" s="3" t="s">
        <v>45</v>
      </c>
      <c r="T20" s="2" t="s">
        <v>26</v>
      </c>
    </row>
    <row r="21" spans="1:20" ht="11.25" customHeight="1">
      <c r="A21" s="11">
        <v>19</v>
      </c>
      <c r="B21" s="10" t="s">
        <v>67</v>
      </c>
      <c r="C21" s="9">
        <v>40199</v>
      </c>
      <c r="D21" s="8">
        <v>2</v>
      </c>
      <c r="E21" s="7">
        <v>8</v>
      </c>
      <c r="F21" s="7">
        <v>70</v>
      </c>
      <c r="G21" s="6">
        <v>491.09000000000003</v>
      </c>
      <c r="H21" s="6">
        <v>231</v>
      </c>
      <c r="I21" s="6">
        <v>1658.23</v>
      </c>
      <c r="J21" s="6">
        <v>7.0155714285714295</v>
      </c>
      <c r="K21" s="6">
        <v>8.75</v>
      </c>
      <c r="L21" s="6">
        <v>35</v>
      </c>
      <c r="M21" s="6">
        <v>245.54500000000002</v>
      </c>
      <c r="N21" s="5">
        <v>0.002553346708006566</v>
      </c>
      <c r="O21" s="5">
        <v>0.003260663303199526</v>
      </c>
      <c r="P21" s="5">
        <v>-0.5700000000000001</v>
      </c>
      <c r="Q21" s="5">
        <v>-0.58</v>
      </c>
      <c r="R21" s="4">
        <v>2</v>
      </c>
      <c r="S21" s="3" t="s">
        <v>66</v>
      </c>
      <c r="T21" s="2" t="s">
        <v>24</v>
      </c>
    </row>
    <row r="22" spans="1:20" ht="11.25" customHeight="1">
      <c r="A22" s="11">
        <v>20</v>
      </c>
      <c r="B22" s="10" t="s">
        <v>63</v>
      </c>
      <c r="C22" s="9">
        <v>40199</v>
      </c>
      <c r="D22" s="8">
        <v>2</v>
      </c>
      <c r="E22" s="7">
        <v>8</v>
      </c>
      <c r="F22" s="7">
        <v>34</v>
      </c>
      <c r="G22" s="6">
        <v>232.85</v>
      </c>
      <c r="H22" s="6">
        <v>154</v>
      </c>
      <c r="I22" s="6">
        <v>1078.8000000000002</v>
      </c>
      <c r="J22" s="6">
        <v>6.848529411764706</v>
      </c>
      <c r="K22" s="6">
        <v>4.25</v>
      </c>
      <c r="L22" s="6">
        <v>17</v>
      </c>
      <c r="M22" s="6">
        <v>116.425</v>
      </c>
      <c r="N22" s="5">
        <v>0.001240196972460332</v>
      </c>
      <c r="O22" s="5">
        <v>0.001546041357286871</v>
      </c>
      <c r="P22" s="5">
        <v>-0.72</v>
      </c>
      <c r="Q22" s="5">
        <v>-0.72</v>
      </c>
      <c r="R22" s="4">
        <v>2</v>
      </c>
      <c r="S22" s="3" t="s">
        <v>62</v>
      </c>
      <c r="T22" s="2" t="s">
        <v>24</v>
      </c>
    </row>
    <row r="23" spans="3:7" ht="12" customHeight="1">
      <c r="C23" s="1" t="s">
        <v>23</v>
      </c>
      <c r="D23" s="1">
        <f>SUM($D$2:$D$22)</f>
        <v>46</v>
      </c>
      <c r="E23" s="1">
        <f>SUM($E$2:$E$22)</f>
        <v>550</v>
      </c>
      <c r="F23" s="1">
        <f>SUM($F$2:$F$22)</f>
        <v>27415</v>
      </c>
      <c r="G23" s="1">
        <f>SUM($G$2:$G$22)</f>
        <v>150610.46000000002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2" width="5.7109375" style="0" bestFit="1" customWidth="1"/>
    <col min="13" max="13" width="7.00390625" style="0" bestFit="1" customWidth="1"/>
    <col min="14" max="15" width="6.28125" style="0" bestFit="1" customWidth="1"/>
    <col min="16" max="16" width="6.8515625" style="0" customWidth="1"/>
    <col min="17" max="17" width="7.140625" style="0" bestFit="1" customWidth="1"/>
    <col min="18" max="18" width="5.7109375" style="0" bestFit="1" customWidth="1"/>
    <col min="19" max="19" width="15.42187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39</v>
      </c>
      <c r="C3" s="9">
        <v>40164</v>
      </c>
      <c r="D3" s="8">
        <v>22</v>
      </c>
      <c r="E3" s="7">
        <v>229</v>
      </c>
      <c r="F3" s="7">
        <v>21517</v>
      </c>
      <c r="G3" s="6">
        <v>135632.63</v>
      </c>
      <c r="H3" s="6">
        <v>275766</v>
      </c>
      <c r="I3" s="6">
        <v>1657680.44</v>
      </c>
      <c r="J3" s="6">
        <v>6.303510247711112</v>
      </c>
      <c r="K3" s="6">
        <v>93.96069868995633</v>
      </c>
      <c r="L3" s="6">
        <v>978.0454545454545</v>
      </c>
      <c r="M3" s="6">
        <v>6165.119545454546</v>
      </c>
      <c r="N3" s="5">
        <v>0.3386210912295611</v>
      </c>
      <c r="O3" s="5">
        <v>0.4336864181531482</v>
      </c>
      <c r="P3" s="5">
        <v>-0.23</v>
      </c>
      <c r="Q3" s="5">
        <v>-0.11</v>
      </c>
      <c r="R3" s="4">
        <v>7</v>
      </c>
      <c r="S3" s="3" t="s">
        <v>39</v>
      </c>
      <c r="T3" s="2" t="s">
        <v>22</v>
      </c>
    </row>
    <row r="4" spans="1:20" ht="11.25" customHeight="1">
      <c r="A4" s="11">
        <v>2</v>
      </c>
      <c r="B4" s="10" t="s">
        <v>77</v>
      </c>
      <c r="C4" s="9">
        <v>40206</v>
      </c>
      <c r="D4" s="8">
        <v>9</v>
      </c>
      <c r="E4" s="7">
        <v>154</v>
      </c>
      <c r="F4" s="7">
        <v>5383</v>
      </c>
      <c r="G4" s="6">
        <v>25991.29</v>
      </c>
      <c r="H4" s="6">
        <v>5383</v>
      </c>
      <c r="I4" s="6">
        <v>25991.29</v>
      </c>
      <c r="J4" s="6">
        <v>4.828402377856214</v>
      </c>
      <c r="K4" s="6">
        <v>34.95454545454545</v>
      </c>
      <c r="L4" s="6">
        <v>598.1111111111111</v>
      </c>
      <c r="M4" s="6">
        <v>2887.9211111111113</v>
      </c>
      <c r="N4" s="5">
        <v>0.0847142879624821</v>
      </c>
      <c r="O4" s="5">
        <v>0.08310735744989785</v>
      </c>
      <c r="P4" s="5" t="s">
        <v>20</v>
      </c>
      <c r="Q4" s="5" t="s">
        <v>20</v>
      </c>
      <c r="R4" s="4">
        <v>1</v>
      </c>
      <c r="S4" s="3" t="s">
        <v>76</v>
      </c>
      <c r="T4" s="2" t="s">
        <v>22</v>
      </c>
    </row>
    <row r="5" spans="1:20" ht="11.25" customHeight="1">
      <c r="A5" s="11">
        <v>3</v>
      </c>
      <c r="B5" s="10" t="s">
        <v>71</v>
      </c>
      <c r="C5" s="9">
        <v>40199</v>
      </c>
      <c r="D5" s="8">
        <v>8</v>
      </c>
      <c r="E5" s="7">
        <v>117</v>
      </c>
      <c r="F5" s="7">
        <v>5285</v>
      </c>
      <c r="G5" s="6">
        <v>25827.37</v>
      </c>
      <c r="H5" s="6">
        <v>12718</v>
      </c>
      <c r="I5" s="6">
        <v>62657.299999999996</v>
      </c>
      <c r="J5" s="6">
        <v>4.886919583727531</v>
      </c>
      <c r="K5" s="6">
        <v>45.17094017094017</v>
      </c>
      <c r="L5" s="6">
        <v>660.625</v>
      </c>
      <c r="M5" s="6">
        <v>3228.42125</v>
      </c>
      <c r="N5" s="5">
        <v>0.083172025242749</v>
      </c>
      <c r="O5" s="5">
        <v>0.08258322194014872</v>
      </c>
      <c r="P5" s="5">
        <v>-0.29</v>
      </c>
      <c r="Q5" s="5">
        <v>-0.3</v>
      </c>
      <c r="R5" s="4">
        <v>2</v>
      </c>
      <c r="S5" s="3" t="s">
        <v>70</v>
      </c>
      <c r="T5" s="2" t="s">
        <v>22</v>
      </c>
    </row>
    <row r="6" spans="1:20" ht="11.25" customHeight="1">
      <c r="A6" s="11">
        <v>4</v>
      </c>
      <c r="B6" s="10" t="s">
        <v>61</v>
      </c>
      <c r="C6" s="9">
        <v>40192</v>
      </c>
      <c r="D6" s="8">
        <v>10</v>
      </c>
      <c r="E6" s="7">
        <v>122</v>
      </c>
      <c r="F6" s="7">
        <v>4649</v>
      </c>
      <c r="G6" s="6">
        <v>18511.65</v>
      </c>
      <c r="H6" s="6">
        <v>15776</v>
      </c>
      <c r="I6" s="6">
        <v>65205.170000000006</v>
      </c>
      <c r="J6" s="6">
        <v>3.9818563131856317</v>
      </c>
      <c r="K6" s="6">
        <v>38.10655737704918</v>
      </c>
      <c r="L6" s="6">
        <v>464.9</v>
      </c>
      <c r="M6" s="6">
        <v>1851.1650000000002</v>
      </c>
      <c r="N6" s="5">
        <v>0.07316305493917505</v>
      </c>
      <c r="O6" s="5">
        <v>0.05919114878628193</v>
      </c>
      <c r="P6" s="5">
        <v>-0.13</v>
      </c>
      <c r="Q6" s="5">
        <v>-0.16</v>
      </c>
      <c r="R6" s="4">
        <v>3</v>
      </c>
      <c r="S6" s="3" t="s">
        <v>60</v>
      </c>
      <c r="T6" s="2" t="s">
        <v>32</v>
      </c>
    </row>
    <row r="7" spans="1:20" ht="11.25" customHeight="1">
      <c r="A7" s="11">
        <v>5</v>
      </c>
      <c r="B7" s="10" t="s">
        <v>50</v>
      </c>
      <c r="C7" s="9">
        <v>40178</v>
      </c>
      <c r="D7" s="8">
        <v>13</v>
      </c>
      <c r="E7" s="7">
        <v>106</v>
      </c>
      <c r="F7" s="7">
        <v>4417</v>
      </c>
      <c r="G7" s="6">
        <v>17978.43</v>
      </c>
      <c r="H7" s="6">
        <v>57155</v>
      </c>
      <c r="I7" s="6">
        <v>263564.57</v>
      </c>
      <c r="J7" s="6">
        <v>4.070280733529545</v>
      </c>
      <c r="K7" s="6">
        <v>41.66981132075472</v>
      </c>
      <c r="L7" s="6">
        <v>339.7692307692308</v>
      </c>
      <c r="M7" s="6">
        <v>1382.956153846154</v>
      </c>
      <c r="N7" s="5">
        <v>0.06951198401082731</v>
      </c>
      <c r="O7" s="5">
        <v>0.057486173575761995</v>
      </c>
      <c r="P7" s="5">
        <v>-0.41000000000000003</v>
      </c>
      <c r="Q7" s="5">
        <v>-0.46</v>
      </c>
      <c r="R7" s="4">
        <v>5</v>
      </c>
      <c r="S7" s="3" t="s">
        <v>49</v>
      </c>
      <c r="T7" s="2" t="s">
        <v>25</v>
      </c>
    </row>
    <row r="8" spans="1:20" ht="11.25" customHeight="1">
      <c r="A8" s="11">
        <v>6</v>
      </c>
      <c r="B8" s="10" t="s">
        <v>42</v>
      </c>
      <c r="C8" s="9">
        <v>40171</v>
      </c>
      <c r="D8" s="8">
        <v>11</v>
      </c>
      <c r="E8" s="7">
        <v>69</v>
      </c>
      <c r="F8" s="7">
        <v>3286</v>
      </c>
      <c r="G8" s="6">
        <v>12143.820000000002</v>
      </c>
      <c r="H8" s="6">
        <v>42473</v>
      </c>
      <c r="I8" s="6">
        <v>172223.75999999998</v>
      </c>
      <c r="J8" s="6">
        <v>3.695623858794888</v>
      </c>
      <c r="K8" s="6">
        <v>47.6231884057971</v>
      </c>
      <c r="L8" s="6">
        <v>298.72727272727275</v>
      </c>
      <c r="M8" s="6">
        <v>1103.9836363636366</v>
      </c>
      <c r="N8" s="5">
        <v>0.05171301323513212</v>
      </c>
      <c r="O8" s="5">
        <v>0.038829961481220004</v>
      </c>
      <c r="P8" s="5">
        <v>-0.07</v>
      </c>
      <c r="Q8" s="5">
        <v>-0.04</v>
      </c>
      <c r="R8" s="4">
        <v>6</v>
      </c>
      <c r="S8" s="3" t="s">
        <v>43</v>
      </c>
      <c r="T8" s="2" t="s">
        <v>22</v>
      </c>
    </row>
    <row r="9" spans="1:20" ht="11.25" customHeight="1">
      <c r="A9" s="11">
        <v>7</v>
      </c>
      <c r="B9" s="10" t="s">
        <v>69</v>
      </c>
      <c r="C9" s="9">
        <v>40199</v>
      </c>
      <c r="D9" s="8">
        <v>8</v>
      </c>
      <c r="E9" s="7">
        <v>87</v>
      </c>
      <c r="F9" s="7">
        <v>2942</v>
      </c>
      <c r="G9" s="6">
        <v>14110.02</v>
      </c>
      <c r="H9" s="6">
        <v>6377</v>
      </c>
      <c r="I9" s="6">
        <v>30691.48</v>
      </c>
      <c r="J9" s="6">
        <v>4.79606390210741</v>
      </c>
      <c r="K9" s="6">
        <v>33.81609195402299</v>
      </c>
      <c r="L9" s="6">
        <v>367.75</v>
      </c>
      <c r="M9" s="6">
        <v>1763.7525</v>
      </c>
      <c r="N9" s="5">
        <v>0.04629935634137513</v>
      </c>
      <c r="O9" s="5">
        <v>0.045116901691497714</v>
      </c>
      <c r="P9" s="5">
        <v>-0.14</v>
      </c>
      <c r="Q9" s="5">
        <v>-0.15</v>
      </c>
      <c r="R9" s="4">
        <v>2</v>
      </c>
      <c r="S9" s="3" t="s">
        <v>68</v>
      </c>
      <c r="T9" s="2" t="s">
        <v>26</v>
      </c>
    </row>
    <row r="10" spans="1:20" ht="11.25" customHeight="1">
      <c r="A10" s="11">
        <v>8</v>
      </c>
      <c r="B10" s="10" t="s">
        <v>55</v>
      </c>
      <c r="C10" s="9">
        <v>40185</v>
      </c>
      <c r="D10" s="8">
        <v>6</v>
      </c>
      <c r="E10" s="7">
        <v>63</v>
      </c>
      <c r="F10" s="7">
        <v>2473</v>
      </c>
      <c r="G10" s="6">
        <v>10137.35</v>
      </c>
      <c r="H10" s="6">
        <v>19483</v>
      </c>
      <c r="I10" s="6">
        <v>94366.59000000001</v>
      </c>
      <c r="J10" s="6">
        <v>4.099211484027497</v>
      </c>
      <c r="K10" s="6">
        <v>39.25396825396825</v>
      </c>
      <c r="L10" s="6">
        <v>412.1666666666667</v>
      </c>
      <c r="M10" s="6">
        <v>1689.5583333333334</v>
      </c>
      <c r="N10" s="5">
        <v>0.03891852761122389</v>
      </c>
      <c r="O10" s="5">
        <v>0.032414257624178024</v>
      </c>
      <c r="P10" s="5">
        <v>-0.34</v>
      </c>
      <c r="Q10" s="5">
        <v>-0.44</v>
      </c>
      <c r="R10" s="4">
        <v>4</v>
      </c>
      <c r="S10" s="3" t="s">
        <v>54</v>
      </c>
      <c r="T10" s="2" t="s">
        <v>26</v>
      </c>
    </row>
    <row r="11" spans="1:20" ht="11.25" customHeight="1">
      <c r="A11" s="11">
        <v>9</v>
      </c>
      <c r="B11" s="10" t="s">
        <v>33</v>
      </c>
      <c r="C11" s="9">
        <v>40143</v>
      </c>
      <c r="D11" s="8">
        <v>13</v>
      </c>
      <c r="E11" s="7">
        <v>47</v>
      </c>
      <c r="F11" s="7">
        <v>2241</v>
      </c>
      <c r="G11" s="6">
        <v>5877.37</v>
      </c>
      <c r="H11" s="6">
        <v>106583</v>
      </c>
      <c r="I11" s="6">
        <v>444967.41000000003</v>
      </c>
      <c r="J11" s="6">
        <v>2.6226550647032574</v>
      </c>
      <c r="K11" s="6">
        <v>47.680851063829785</v>
      </c>
      <c r="L11" s="6">
        <v>172.3846153846154</v>
      </c>
      <c r="M11" s="6">
        <v>452.1053846153846</v>
      </c>
      <c r="N11" s="5">
        <v>0.03526745668287616</v>
      </c>
      <c r="O11" s="5">
        <v>0.018792937536201787</v>
      </c>
      <c r="P11" s="5">
        <v>0.28</v>
      </c>
      <c r="Q11" s="5">
        <v>0.25</v>
      </c>
      <c r="R11" s="4">
        <v>10</v>
      </c>
      <c r="S11" s="3" t="s">
        <v>34</v>
      </c>
      <c r="T11" s="2" t="s">
        <v>21</v>
      </c>
    </row>
    <row r="12" spans="1:20" ht="11.25" customHeight="1">
      <c r="A12" s="11">
        <v>10</v>
      </c>
      <c r="B12" s="10" t="s">
        <v>59</v>
      </c>
      <c r="C12" s="9">
        <v>40192</v>
      </c>
      <c r="D12" s="8">
        <v>13</v>
      </c>
      <c r="E12" s="7">
        <v>107</v>
      </c>
      <c r="F12" s="7">
        <v>1745</v>
      </c>
      <c r="G12" s="6">
        <v>6769.5199999999995</v>
      </c>
      <c r="H12" s="6">
        <v>9457</v>
      </c>
      <c r="I12" s="6">
        <v>40265.62</v>
      </c>
      <c r="J12" s="6">
        <v>3.8793810888252147</v>
      </c>
      <c r="K12" s="6">
        <v>16.30841121495327</v>
      </c>
      <c r="L12" s="6">
        <v>134.23076923076923</v>
      </c>
      <c r="M12" s="6">
        <v>520.7323076923077</v>
      </c>
      <c r="N12" s="5">
        <v>0.027461718836063766</v>
      </c>
      <c r="O12" s="5">
        <v>0.021645594289634428</v>
      </c>
      <c r="P12" s="5">
        <v>-0.31</v>
      </c>
      <c r="Q12" s="5">
        <v>-0.36</v>
      </c>
      <c r="R12" s="4">
        <v>3</v>
      </c>
      <c r="S12" s="3" t="s">
        <v>58</v>
      </c>
      <c r="T12" s="2" t="s">
        <v>21</v>
      </c>
    </row>
    <row r="13" spans="1:20" ht="11.25" customHeight="1">
      <c r="A13" s="11">
        <v>11</v>
      </c>
      <c r="B13" s="10" t="s">
        <v>75</v>
      </c>
      <c r="C13" s="9">
        <v>40206</v>
      </c>
      <c r="D13" s="8">
        <v>10</v>
      </c>
      <c r="E13" s="7">
        <v>131</v>
      </c>
      <c r="F13" s="7">
        <v>1248</v>
      </c>
      <c r="G13" s="6">
        <v>5557.5199999999995</v>
      </c>
      <c r="H13" s="6">
        <v>1248</v>
      </c>
      <c r="I13" s="6">
        <v>5557.52</v>
      </c>
      <c r="J13" s="6">
        <v>4.453141025641025</v>
      </c>
      <c r="K13" s="6">
        <v>9.526717557251908</v>
      </c>
      <c r="L13" s="6">
        <v>124.8</v>
      </c>
      <c r="M13" s="6">
        <v>555.752</v>
      </c>
      <c r="N13" s="5">
        <v>0.01964024361456022</v>
      </c>
      <c r="O13" s="5">
        <v>0.017770214605545023</v>
      </c>
      <c r="P13" s="5" t="s">
        <v>20</v>
      </c>
      <c r="Q13" s="5" t="s">
        <v>20</v>
      </c>
      <c r="R13" s="4">
        <v>1</v>
      </c>
      <c r="S13" s="3" t="s">
        <v>74</v>
      </c>
      <c r="T13" s="2" t="s">
        <v>26</v>
      </c>
    </row>
    <row r="14" spans="1:20" ht="11.25" customHeight="1">
      <c r="A14" s="11">
        <v>12</v>
      </c>
      <c r="B14" s="10" t="s">
        <v>67</v>
      </c>
      <c r="C14" s="9">
        <v>40199</v>
      </c>
      <c r="D14" s="8">
        <v>10</v>
      </c>
      <c r="E14" s="7">
        <v>54</v>
      </c>
      <c r="F14" s="7">
        <v>1041</v>
      </c>
      <c r="G14" s="6">
        <v>5938.4400000000005</v>
      </c>
      <c r="H14" s="6">
        <v>2002</v>
      </c>
      <c r="I14" s="6">
        <v>11660.729999999998</v>
      </c>
      <c r="J14" s="6">
        <v>5.704553314121038</v>
      </c>
      <c r="K14" s="6">
        <v>19.27777777777778</v>
      </c>
      <c r="L14" s="6">
        <v>104.1</v>
      </c>
      <c r="M14" s="6">
        <v>593.844</v>
      </c>
      <c r="N14" s="5">
        <v>0.016382607053491337</v>
      </c>
      <c r="O14" s="5">
        <v>0.01898820934916164</v>
      </c>
      <c r="P14" s="5">
        <v>0.08</v>
      </c>
      <c r="Q14" s="5">
        <v>0.04</v>
      </c>
      <c r="R14" s="4">
        <v>2</v>
      </c>
      <c r="S14" s="3" t="s">
        <v>66</v>
      </c>
      <c r="T14" s="2" t="s">
        <v>24</v>
      </c>
    </row>
    <row r="15" spans="1:20" ht="11.25" customHeight="1">
      <c r="A15" s="11">
        <v>13</v>
      </c>
      <c r="B15" s="10" t="s">
        <v>51</v>
      </c>
      <c r="C15" s="9">
        <v>40185</v>
      </c>
      <c r="D15" s="8">
        <v>7</v>
      </c>
      <c r="E15" s="7">
        <v>45</v>
      </c>
      <c r="F15" s="7">
        <v>1008</v>
      </c>
      <c r="G15" s="6">
        <v>4026.62</v>
      </c>
      <c r="H15" s="6">
        <v>5685</v>
      </c>
      <c r="I15" s="6">
        <v>25808.759999999995</v>
      </c>
      <c r="J15" s="6">
        <v>3.9946626984126983</v>
      </c>
      <c r="K15" s="6">
        <v>22.4</v>
      </c>
      <c r="L15" s="6">
        <v>144</v>
      </c>
      <c r="M15" s="6">
        <v>575.2314285714285</v>
      </c>
      <c r="N15" s="5">
        <v>0.015863273688683253</v>
      </c>
      <c r="O15" s="5">
        <v>0.012875149623389516</v>
      </c>
      <c r="P15" s="5">
        <v>-0.03</v>
      </c>
      <c r="Q15" s="5">
        <v>-0.12</v>
      </c>
      <c r="R15" s="4">
        <v>4</v>
      </c>
      <c r="S15" s="3" t="s">
        <v>51</v>
      </c>
      <c r="T15" s="2" t="s">
        <v>25</v>
      </c>
    </row>
    <row r="16" spans="1:20" ht="11.25" customHeight="1">
      <c r="A16" s="11">
        <v>14</v>
      </c>
      <c r="B16" s="10" t="s">
        <v>73</v>
      </c>
      <c r="C16" s="9">
        <v>40206</v>
      </c>
      <c r="D16" s="8">
        <v>10</v>
      </c>
      <c r="E16" s="7">
        <v>94</v>
      </c>
      <c r="F16" s="7">
        <v>1003</v>
      </c>
      <c r="G16" s="6">
        <v>4434.84</v>
      </c>
      <c r="H16" s="6">
        <v>1003</v>
      </c>
      <c r="I16" s="6">
        <v>4434.84</v>
      </c>
      <c r="J16" s="6">
        <v>4.421575274177468</v>
      </c>
      <c r="K16" s="6">
        <v>10.670212765957446</v>
      </c>
      <c r="L16" s="6">
        <v>100.3</v>
      </c>
      <c r="M16" s="6">
        <v>443.48400000000004</v>
      </c>
      <c r="N16" s="5">
        <v>0.015784586815227482</v>
      </c>
      <c r="O16" s="5">
        <v>0.014180436335137847</v>
      </c>
      <c r="P16" s="5" t="s">
        <v>20</v>
      </c>
      <c r="Q16" s="5" t="s">
        <v>20</v>
      </c>
      <c r="R16" s="4">
        <v>1</v>
      </c>
      <c r="S16" s="3" t="s">
        <v>72</v>
      </c>
      <c r="T16" s="2" t="s">
        <v>21</v>
      </c>
    </row>
    <row r="17" spans="1:20" ht="11.25" customHeight="1">
      <c r="A17" s="11">
        <v>15</v>
      </c>
      <c r="B17" s="10" t="s">
        <v>30</v>
      </c>
      <c r="C17" s="9">
        <v>40136</v>
      </c>
      <c r="D17" s="8">
        <v>3</v>
      </c>
      <c r="E17" s="7">
        <v>16</v>
      </c>
      <c r="F17" s="7">
        <v>984</v>
      </c>
      <c r="G17" s="6">
        <v>2587.85</v>
      </c>
      <c r="H17" s="6">
        <v>16685</v>
      </c>
      <c r="I17" s="6">
        <v>70537.27</v>
      </c>
      <c r="J17" s="6">
        <v>2.629928861788618</v>
      </c>
      <c r="K17" s="6">
        <v>61.5</v>
      </c>
      <c r="L17" s="6">
        <v>328</v>
      </c>
      <c r="M17" s="6">
        <v>862.6166666666667</v>
      </c>
      <c r="N17" s="5">
        <v>0.015485576696095557</v>
      </c>
      <c r="O17" s="5">
        <v>0.008274671052368626</v>
      </c>
      <c r="P17" s="5">
        <v>0.86</v>
      </c>
      <c r="Q17" s="5">
        <v>1.03</v>
      </c>
      <c r="R17" s="4">
        <v>11</v>
      </c>
      <c r="S17" s="3" t="s">
        <v>31</v>
      </c>
      <c r="T17" s="2" t="s">
        <v>32</v>
      </c>
    </row>
    <row r="18" spans="1:20" ht="11.25" customHeight="1">
      <c r="A18" s="11">
        <v>16</v>
      </c>
      <c r="B18" s="10" t="s">
        <v>48</v>
      </c>
      <c r="C18" s="9">
        <v>40178</v>
      </c>
      <c r="D18" s="8">
        <v>7</v>
      </c>
      <c r="E18" s="7">
        <v>47</v>
      </c>
      <c r="F18" s="7">
        <v>829</v>
      </c>
      <c r="G18" s="6">
        <v>3847.08</v>
      </c>
      <c r="H18" s="6">
        <v>11077</v>
      </c>
      <c r="I18" s="6">
        <v>52779.05</v>
      </c>
      <c r="J18" s="6">
        <v>4.640627261761158</v>
      </c>
      <c r="K18" s="6">
        <v>17.638297872340427</v>
      </c>
      <c r="L18" s="6">
        <v>118.42857142857143</v>
      </c>
      <c r="M18" s="6">
        <v>549.5828571428572</v>
      </c>
      <c r="N18" s="5">
        <v>0.013046283618966684</v>
      </c>
      <c r="O18" s="5">
        <v>0.012301069038833894</v>
      </c>
      <c r="P18" s="5">
        <v>-0.03</v>
      </c>
      <c r="Q18" s="5">
        <v>0.02</v>
      </c>
      <c r="R18" s="4">
        <v>5</v>
      </c>
      <c r="S18" s="3" t="s">
        <v>47</v>
      </c>
      <c r="T18" s="2" t="s">
        <v>22</v>
      </c>
    </row>
    <row r="19" spans="1:20" ht="11.25" customHeight="1">
      <c r="A19" s="11">
        <v>17</v>
      </c>
      <c r="B19" s="10" t="s">
        <v>57</v>
      </c>
      <c r="C19" s="9">
        <v>40192</v>
      </c>
      <c r="D19" s="8">
        <v>4</v>
      </c>
      <c r="E19" s="7">
        <v>48</v>
      </c>
      <c r="F19" s="7">
        <v>801</v>
      </c>
      <c r="G19" s="6">
        <v>3548.5699999999997</v>
      </c>
      <c r="H19" s="6">
        <v>4588</v>
      </c>
      <c r="I19" s="6">
        <v>21587.14</v>
      </c>
      <c r="J19" s="6">
        <v>4.430174781523096</v>
      </c>
      <c r="K19" s="6">
        <v>16.6875</v>
      </c>
      <c r="L19" s="6">
        <v>200.25</v>
      </c>
      <c r="M19" s="6">
        <v>887.1424999999999</v>
      </c>
      <c r="N19" s="5">
        <v>0.012605637127614372</v>
      </c>
      <c r="O19" s="5">
        <v>0.011346580928687417</v>
      </c>
      <c r="P19" s="5">
        <v>-0.37</v>
      </c>
      <c r="Q19" s="5">
        <v>-0.4</v>
      </c>
      <c r="R19" s="4">
        <v>3</v>
      </c>
      <c r="S19" s="3" t="s">
        <v>56</v>
      </c>
      <c r="T19" s="2" t="s">
        <v>24</v>
      </c>
    </row>
    <row r="20" spans="1:20" ht="11.25" customHeight="1">
      <c r="A20" s="11">
        <v>18</v>
      </c>
      <c r="B20" s="10" t="s">
        <v>28</v>
      </c>
      <c r="C20" s="9">
        <v>40136</v>
      </c>
      <c r="D20" s="8">
        <v>5</v>
      </c>
      <c r="E20" s="7">
        <v>20</v>
      </c>
      <c r="F20" s="7">
        <v>742</v>
      </c>
      <c r="G20" s="6">
        <v>1772.9</v>
      </c>
      <c r="H20" s="6">
        <v>48297</v>
      </c>
      <c r="I20" s="6">
        <v>262762.1499999999</v>
      </c>
      <c r="J20" s="6">
        <v>2.3893530997304584</v>
      </c>
      <c r="K20" s="6">
        <v>37.1</v>
      </c>
      <c r="L20" s="6">
        <v>148.4</v>
      </c>
      <c r="M20" s="6">
        <v>354.58000000000004</v>
      </c>
      <c r="N20" s="5">
        <v>0.011677132020836284</v>
      </c>
      <c r="O20" s="5">
        <v>0.00566886191577732</v>
      </c>
      <c r="P20" s="5">
        <v>0.33</v>
      </c>
      <c r="Q20" s="5">
        <v>0.6</v>
      </c>
      <c r="R20" s="4">
        <v>11</v>
      </c>
      <c r="S20" s="3" t="s">
        <v>29</v>
      </c>
      <c r="T20" s="2" t="s">
        <v>24</v>
      </c>
    </row>
    <row r="21" spans="1:20" ht="11.25" customHeight="1">
      <c r="A21" s="11">
        <v>19</v>
      </c>
      <c r="B21" s="10" t="s">
        <v>37</v>
      </c>
      <c r="C21" s="9">
        <v>40157</v>
      </c>
      <c r="D21" s="8">
        <v>6</v>
      </c>
      <c r="E21" s="7">
        <v>31</v>
      </c>
      <c r="F21" s="7">
        <v>522</v>
      </c>
      <c r="G21" s="6">
        <v>1871.48</v>
      </c>
      <c r="H21" s="6">
        <v>10789</v>
      </c>
      <c r="I21" s="6">
        <v>41562.069999999985</v>
      </c>
      <c r="J21" s="6">
        <v>3.585210727969349</v>
      </c>
      <c r="K21" s="6">
        <v>16.838709677419356</v>
      </c>
      <c r="L21" s="6">
        <v>87</v>
      </c>
      <c r="M21" s="6">
        <v>311.91333333333336</v>
      </c>
      <c r="N21" s="5">
        <v>0.008214909588782399</v>
      </c>
      <c r="O21" s="5">
        <v>0.005984072253448553</v>
      </c>
      <c r="P21" s="5">
        <v>-0.17</v>
      </c>
      <c r="Q21" s="5">
        <v>0.3</v>
      </c>
      <c r="R21" s="4">
        <v>8</v>
      </c>
      <c r="S21" s="3" t="s">
        <v>38</v>
      </c>
      <c r="T21" s="2" t="s">
        <v>26</v>
      </c>
    </row>
    <row r="22" spans="1:20" ht="11.25" customHeight="1">
      <c r="A22" s="11">
        <v>20</v>
      </c>
      <c r="B22" s="10" t="s">
        <v>63</v>
      </c>
      <c r="C22" s="9">
        <v>40199</v>
      </c>
      <c r="D22" s="8">
        <v>10</v>
      </c>
      <c r="E22" s="7">
        <v>33</v>
      </c>
      <c r="F22" s="7">
        <v>485</v>
      </c>
      <c r="G22" s="6">
        <v>2822.15</v>
      </c>
      <c r="H22" s="6">
        <v>1150</v>
      </c>
      <c r="I22" s="6">
        <v>6840.849999999999</v>
      </c>
      <c r="J22" s="6">
        <v>5.818865979381443</v>
      </c>
      <c r="K22" s="6">
        <v>14.696969696969697</v>
      </c>
      <c r="L22" s="6">
        <v>48.5</v>
      </c>
      <c r="M22" s="6">
        <v>282.21500000000003</v>
      </c>
      <c r="N22" s="5">
        <v>0.0076326267252097004</v>
      </c>
      <c r="O22" s="5">
        <v>0.009023847174466108</v>
      </c>
      <c r="P22" s="5">
        <v>-0.27</v>
      </c>
      <c r="Q22" s="5">
        <v>-0.3</v>
      </c>
      <c r="R22" s="4">
        <v>2</v>
      </c>
      <c r="S22" s="3" t="s">
        <v>62</v>
      </c>
      <c r="T22" s="2" t="s">
        <v>24</v>
      </c>
    </row>
    <row r="23" spans="1:20" ht="11.25" customHeight="1">
      <c r="A23" s="11">
        <v>21</v>
      </c>
      <c r="B23" s="10" t="s">
        <v>65</v>
      </c>
      <c r="C23" s="9">
        <v>40199</v>
      </c>
      <c r="D23" s="8">
        <v>4</v>
      </c>
      <c r="E23" s="7">
        <v>31</v>
      </c>
      <c r="F23" s="7">
        <v>319</v>
      </c>
      <c r="G23" s="6">
        <v>1545.13</v>
      </c>
      <c r="H23" s="6">
        <v>731</v>
      </c>
      <c r="I23" s="6">
        <v>3509.2699999999995</v>
      </c>
      <c r="J23" s="6">
        <v>4.843667711598746</v>
      </c>
      <c r="K23" s="6">
        <v>10.290322580645162</v>
      </c>
      <c r="L23" s="6">
        <v>79.75</v>
      </c>
      <c r="M23" s="6">
        <v>386.2825</v>
      </c>
      <c r="N23" s="5">
        <v>0.005020222526478133</v>
      </c>
      <c r="O23" s="5">
        <v>0.004940565520855667</v>
      </c>
      <c r="P23" s="5">
        <v>-0.23</v>
      </c>
      <c r="Q23" s="5">
        <v>-0.21</v>
      </c>
      <c r="R23" s="4">
        <v>2</v>
      </c>
      <c r="S23" s="3" t="s">
        <v>64</v>
      </c>
      <c r="T23" s="2" t="s">
        <v>25</v>
      </c>
    </row>
    <row r="24" spans="1:20" ht="11.25" customHeight="1">
      <c r="A24" s="11">
        <v>22</v>
      </c>
      <c r="B24" s="10" t="s">
        <v>35</v>
      </c>
      <c r="C24" s="9">
        <v>40150</v>
      </c>
      <c r="D24" s="8">
        <v>7</v>
      </c>
      <c r="E24" s="7">
        <v>21</v>
      </c>
      <c r="F24" s="7">
        <v>310</v>
      </c>
      <c r="G24" s="6">
        <v>689.3</v>
      </c>
      <c r="H24" s="6">
        <v>9619</v>
      </c>
      <c r="I24" s="6">
        <v>41977.31999999999</v>
      </c>
      <c r="J24" s="6">
        <v>2.223548387096774</v>
      </c>
      <c r="K24" s="6">
        <v>14.761904761904763</v>
      </c>
      <c r="L24" s="6">
        <v>44.285714285714285</v>
      </c>
      <c r="M24" s="6">
        <v>98.47142857142856</v>
      </c>
      <c r="N24" s="5">
        <v>0.004878586154257747</v>
      </c>
      <c r="O24" s="5">
        <v>0.0022040422576260965</v>
      </c>
      <c r="P24" s="5">
        <v>0.1</v>
      </c>
      <c r="Q24" s="5">
        <v>0.02</v>
      </c>
      <c r="R24" s="4">
        <v>9</v>
      </c>
      <c r="S24" s="3" t="s">
        <v>36</v>
      </c>
      <c r="T24" s="2" t="s">
        <v>24</v>
      </c>
    </row>
    <row r="25" spans="1:20" ht="11.25" customHeight="1">
      <c r="A25" s="11">
        <v>23</v>
      </c>
      <c r="B25" s="10" t="s">
        <v>44</v>
      </c>
      <c r="C25" s="9">
        <v>40171</v>
      </c>
      <c r="D25" s="8">
        <v>2</v>
      </c>
      <c r="E25" s="7">
        <v>11</v>
      </c>
      <c r="F25" s="7">
        <v>179</v>
      </c>
      <c r="G25" s="6">
        <v>753.9499999999999</v>
      </c>
      <c r="H25" s="6">
        <v>11912</v>
      </c>
      <c r="I25" s="6">
        <v>45416.49</v>
      </c>
      <c r="J25" s="6">
        <v>4.212011173184357</v>
      </c>
      <c r="K25" s="6">
        <v>16.272727272727273</v>
      </c>
      <c r="L25" s="6">
        <v>89.5</v>
      </c>
      <c r="M25" s="6">
        <v>376.97499999999997</v>
      </c>
      <c r="N25" s="5">
        <v>0.00281699006971657</v>
      </c>
      <c r="O25" s="5">
        <v>0.0024107611491907665</v>
      </c>
      <c r="P25" s="5">
        <v>-0.77</v>
      </c>
      <c r="Q25" s="5">
        <v>-0.79</v>
      </c>
      <c r="R25" s="4">
        <v>6</v>
      </c>
      <c r="S25" s="3" t="s">
        <v>45</v>
      </c>
      <c r="T25" s="2" t="s">
        <v>26</v>
      </c>
    </row>
    <row r="26" spans="1:20" ht="11.25" customHeight="1">
      <c r="A26" s="11">
        <v>24</v>
      </c>
      <c r="B26" s="10" t="s">
        <v>46</v>
      </c>
      <c r="C26" s="9">
        <v>40171</v>
      </c>
      <c r="D26" s="8">
        <v>5</v>
      </c>
      <c r="E26" s="7">
        <v>13</v>
      </c>
      <c r="F26" s="7">
        <v>70</v>
      </c>
      <c r="G26" s="6">
        <v>173.7</v>
      </c>
      <c r="H26" s="6">
        <v>2166</v>
      </c>
      <c r="I26" s="6">
        <v>9518.199999999999</v>
      </c>
      <c r="J26" s="6">
        <v>2.4814285714285713</v>
      </c>
      <c r="K26" s="6">
        <v>5.384615384615385</v>
      </c>
      <c r="L26" s="6">
        <v>14</v>
      </c>
      <c r="M26" s="6">
        <v>34.739999999999995</v>
      </c>
      <c r="N26" s="5">
        <v>0.0011016162283807814</v>
      </c>
      <c r="O26" s="5">
        <v>0.0005554071378930117</v>
      </c>
      <c r="P26" s="5">
        <v>0.37</v>
      </c>
      <c r="Q26" s="5">
        <v>0.23</v>
      </c>
      <c r="R26" s="4">
        <v>6</v>
      </c>
      <c r="S26" s="3" t="s">
        <v>46</v>
      </c>
      <c r="T26" s="2" t="s">
        <v>32</v>
      </c>
    </row>
    <row r="27" spans="1:20" ht="11.25" customHeight="1">
      <c r="A27" s="11">
        <v>25</v>
      </c>
      <c r="B27" s="10" t="s">
        <v>53</v>
      </c>
      <c r="C27" s="9">
        <v>40185</v>
      </c>
      <c r="D27" s="8">
        <v>3</v>
      </c>
      <c r="E27" s="7">
        <v>7</v>
      </c>
      <c r="F27" s="7">
        <v>40</v>
      </c>
      <c r="G27" s="6">
        <v>129.07</v>
      </c>
      <c r="H27" s="6">
        <v>2081</v>
      </c>
      <c r="I27" s="6">
        <v>10011.290000000003</v>
      </c>
      <c r="J27" s="6">
        <v>3.22675</v>
      </c>
      <c r="K27" s="6">
        <v>5.714285714285714</v>
      </c>
      <c r="L27" s="6">
        <v>13.333333333333334</v>
      </c>
      <c r="M27" s="6">
        <v>43.02333333333333</v>
      </c>
      <c r="N27" s="5">
        <v>0.0006294949876461609</v>
      </c>
      <c r="O27" s="5">
        <v>0.0004127023562916006</v>
      </c>
      <c r="P27" s="5">
        <v>-0.8200000000000001</v>
      </c>
      <c r="Q27" s="5">
        <v>-0.88</v>
      </c>
      <c r="R27" s="4">
        <v>4</v>
      </c>
      <c r="S27" s="3" t="s">
        <v>52</v>
      </c>
      <c r="T27" s="2" t="s">
        <v>22</v>
      </c>
    </row>
    <row r="28" spans="1:20" ht="11.25" customHeight="1">
      <c r="A28" s="11">
        <v>26</v>
      </c>
      <c r="B28" s="10" t="s">
        <v>40</v>
      </c>
      <c r="C28" s="9">
        <v>40164</v>
      </c>
      <c r="D28" s="8">
        <v>6</v>
      </c>
      <c r="E28" s="7">
        <v>3</v>
      </c>
      <c r="F28" s="7">
        <v>24</v>
      </c>
      <c r="G28" s="6">
        <v>65.5</v>
      </c>
      <c r="H28" s="6">
        <v>3294</v>
      </c>
      <c r="I28" s="6">
        <v>14830.429999999998</v>
      </c>
      <c r="J28" s="6">
        <v>2.7291666666666665</v>
      </c>
      <c r="K28" s="6">
        <v>8</v>
      </c>
      <c r="L28" s="6">
        <v>4</v>
      </c>
      <c r="M28" s="6">
        <v>10.916666666666666</v>
      </c>
      <c r="N28" s="5">
        <v>0.0003776969925876965</v>
      </c>
      <c r="O28" s="5">
        <v>0.00020943677335631702</v>
      </c>
      <c r="P28" s="5">
        <v>-0.91</v>
      </c>
      <c r="Q28" s="5">
        <v>-0.9400000000000001</v>
      </c>
      <c r="R28" s="4">
        <v>7</v>
      </c>
      <c r="S28" s="3" t="s">
        <v>41</v>
      </c>
      <c r="T28" s="2" t="s">
        <v>27</v>
      </c>
    </row>
    <row r="29" spans="3:7" ht="12" customHeight="1">
      <c r="C29" s="1" t="s">
        <v>23</v>
      </c>
      <c r="D29" s="1">
        <f>SUM($D$2:$D$28)</f>
        <v>212</v>
      </c>
      <c r="E29" s="1">
        <f>SUM($E$2:$E$28)</f>
        <v>1706</v>
      </c>
      <c r="F29" s="1">
        <f>SUM($F$2:$F$28)</f>
        <v>63543</v>
      </c>
      <c r="G29" s="1">
        <f>SUM($G$2:$G$28)</f>
        <v>312743.5500000001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Exact</dc:creator>
  <cp:keywords/>
  <dc:description/>
  <cp:lastModifiedBy>Tomáš Malík</cp:lastModifiedBy>
  <dcterms:created xsi:type="dcterms:W3CDTF">2009-02-09T14:04:43Z</dcterms:created>
  <dcterms:modified xsi:type="dcterms:W3CDTF">2010-02-04T16:25:50Z</dcterms:modified>
  <cp:category/>
  <cp:version/>
  <cp:contentType/>
  <cp:contentStatus/>
</cp:coreProperties>
</file>