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Week 6" sheetId="1" r:id="rId1"/>
    <sheet name="Week 5" sheetId="2" r:id="rId2"/>
    <sheet name="Week 4" sheetId="3" r:id="rId3"/>
    <sheet name="Week 3" sheetId="4" r:id="rId4"/>
    <sheet name="Week 2" sheetId="5" r:id="rId5"/>
    <sheet name="Week 1" sheetId="6" r:id="rId6"/>
    <sheet name="Sheet2" sheetId="7" r:id="rId7"/>
    <sheet name="Sheet3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<sst xmlns="http://schemas.openxmlformats.org/spreadsheetml/2006/main" count="757" uniqueCount="96">
  <si>
    <t>2011.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</si>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</sst>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&quot;, &quot;mmm\ 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2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4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2" fontId="3" fillId="0" borderId="10" xfId="55" applyNumberFormat="1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4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2" fontId="3" fillId="0" borderId="20" xfId="55" applyNumberFormat="1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164" fontId="4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right"/>
      <protection/>
    </xf>
    <xf numFmtId="0" fontId="8" fillId="0" borderId="0" xfId="55" applyFont="1" applyBorder="1">
      <alignment/>
      <protection/>
    </xf>
    <xf numFmtId="0" fontId="4" fillId="33" borderId="21" xfId="55" applyFont="1" applyFill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2" fillId="0" borderId="0" xfId="55" applyFill="1">
      <alignment/>
      <protection/>
    </xf>
    <xf numFmtId="0" fontId="4" fillId="34" borderId="21" xfId="55" applyFont="1" applyFill="1" applyBorder="1" applyAlignment="1">
      <alignment horizontal="center"/>
      <protection/>
    </xf>
    <xf numFmtId="0" fontId="9" fillId="0" borderId="21" xfId="55" applyFont="1" applyBorder="1" applyAlignment="1">
      <alignment horizontal="center"/>
      <protection/>
    </xf>
    <xf numFmtId="3" fontId="10" fillId="0" borderId="21" xfId="55" applyNumberFormat="1" applyFont="1" applyFill="1" applyBorder="1" applyAlignment="1">
      <alignment horizontal="right"/>
      <protection/>
    </xf>
    <xf numFmtId="10" fontId="4" fillId="0" borderId="21" xfId="55" applyNumberFormat="1" applyFont="1" applyFill="1" applyBorder="1" applyAlignment="1">
      <alignment horizontal="center"/>
      <protection/>
    </xf>
    <xf numFmtId="3" fontId="47" fillId="0" borderId="22" xfId="55" applyNumberFormat="1" applyFont="1" applyFill="1" applyBorder="1" applyAlignment="1">
      <alignment horizontal="right"/>
      <protection/>
    </xf>
    <xf numFmtId="3" fontId="47" fillId="0" borderId="21" xfId="55" applyNumberFormat="1" applyFont="1" applyBorder="1" applyAlignment="1" applyProtection="1">
      <alignment horizontal="right"/>
      <protection locked="0"/>
    </xf>
    <xf numFmtId="3" fontId="11" fillId="0" borderId="21" xfId="55" applyNumberFormat="1" applyFont="1" applyBorder="1" applyAlignment="1" applyProtection="1">
      <alignment horizontal="right"/>
      <protection locked="0"/>
    </xf>
    <xf numFmtId="3" fontId="11" fillId="0" borderId="0" xfId="55" applyNumberFormat="1" applyFont="1" applyBorder="1" applyAlignment="1" applyProtection="1">
      <alignment horizontal="right"/>
      <protection locked="0"/>
    </xf>
    <xf numFmtId="3" fontId="12" fillId="0" borderId="0" xfId="55" applyNumberFormat="1" applyFont="1" applyBorder="1" applyAlignment="1">
      <alignment horizontal="right"/>
      <protection/>
    </xf>
    <xf numFmtId="3" fontId="2" fillId="0" borderId="0" xfId="55" applyNumberFormat="1" applyFill="1">
      <alignment/>
      <protection/>
    </xf>
    <xf numFmtId="0" fontId="9" fillId="0" borderId="23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3" fontId="7" fillId="0" borderId="21" xfId="55" applyNumberFormat="1" applyFont="1" applyBorder="1" applyAlignment="1">
      <alignment horizontal="right"/>
      <protection/>
    </xf>
    <xf numFmtId="0" fontId="4" fillId="34" borderId="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10" fillId="33" borderId="24" xfId="55" applyNumberFormat="1" applyFont="1" applyFill="1" applyBorder="1" applyAlignment="1">
      <alignment horizontal="right"/>
      <protection/>
    </xf>
    <xf numFmtId="10" fontId="4" fillId="0" borderId="19" xfId="55" applyNumberFormat="1" applyFont="1" applyFill="1" applyBorder="1" applyAlignment="1">
      <alignment horizontal="center"/>
      <protection/>
    </xf>
    <xf numFmtId="3" fontId="10" fillId="34" borderId="0" xfId="55" applyNumberFormat="1" applyFont="1" applyFill="1" applyBorder="1" applyAlignment="1">
      <alignment horizontal="right"/>
      <protection/>
    </xf>
    <xf numFmtId="3" fontId="10" fillId="0" borderId="0" xfId="55" applyNumberFormat="1" applyFont="1" applyFill="1" applyBorder="1" applyAlignment="1">
      <alignment horizontal="right"/>
      <protection/>
    </xf>
    <xf numFmtId="3" fontId="11" fillId="0" borderId="0" xfId="55" applyNumberFormat="1" applyFont="1" applyFill="1" applyBorder="1" applyAlignment="1">
      <alignment horizontal="right"/>
      <protection/>
    </xf>
    <xf numFmtId="3" fontId="11" fillId="0" borderId="0" xfId="44" applyNumberFormat="1" applyFont="1" applyFill="1" applyBorder="1" applyAlignment="1">
      <alignment horizontal="right"/>
    </xf>
    <xf numFmtId="0" fontId="13" fillId="0" borderId="0" xfId="55" applyFont="1" applyFill="1" applyBorder="1" applyAlignment="1">
      <alignment horizontal="left"/>
      <protection/>
    </xf>
    <xf numFmtId="3" fontId="10" fillId="0" borderId="21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 1-18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tabSelected="1" zoomScalePageLayoutView="0" workbookViewId="0" topLeftCell="D1">
      <selection activeCell="D14" sqref="D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2" t="s">
        <v>9</v>
      </c>
      <c r="S4" s="2"/>
      <c r="T4" s="23">
        <v>40948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8</v>
      </c>
      <c r="J10" s="34">
        <v>11</v>
      </c>
      <c r="K10" s="35">
        <v>213343</v>
      </c>
      <c r="L10" s="35">
        <v>6465</v>
      </c>
      <c r="M10" s="36">
        <f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>O10+Q10</f>
        <v>3287039.3</v>
      </c>
      <c r="S10" s="38">
        <v>105410</v>
      </c>
      <c r="T10" s="39">
        <f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93</v>
      </c>
      <c r="G11" s="31" t="s">
        <v>44</v>
      </c>
      <c r="H11" s="31" t="s">
        <v>37</v>
      </c>
      <c r="I11" s="34">
        <v>1</v>
      </c>
      <c r="J11" s="34">
        <v>11</v>
      </c>
      <c r="K11" s="55">
        <v>98570</v>
      </c>
      <c r="L11" s="55">
        <v>3288</v>
      </c>
      <c r="M11" s="36" t="e">
        <f>O11/N11-100%</f>
        <v>#DIV/0!</v>
      </c>
      <c r="N11" s="35"/>
      <c r="O11" s="35">
        <v>136372</v>
      </c>
      <c r="P11" s="35">
        <v>4827</v>
      </c>
      <c r="Q11" s="37"/>
      <c r="R11" s="35">
        <f>O11+Q11</f>
        <v>136372</v>
      </c>
      <c r="S11" s="38"/>
      <c r="T11" s="39">
        <f>S11+P11</f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87</v>
      </c>
      <c r="G12" s="31" t="s">
        <v>44</v>
      </c>
      <c r="H12" s="31" t="s">
        <v>37</v>
      </c>
      <c r="I12" s="34">
        <v>2</v>
      </c>
      <c r="J12" s="34">
        <v>11</v>
      </c>
      <c r="K12" s="55">
        <v>79437</v>
      </c>
      <c r="L12" s="55">
        <v>2627</v>
      </c>
      <c r="M12" s="36">
        <f>O12/N12-100%</f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>O12+Q12</f>
        <v>337913</v>
      </c>
      <c r="S12" s="38">
        <v>7990</v>
      </c>
      <c r="T12" s="39">
        <f>S12+P12</f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94</v>
      </c>
      <c r="G13" s="31" t="s">
        <v>39</v>
      </c>
      <c r="H13" s="31" t="s">
        <v>37</v>
      </c>
      <c r="I13" s="34">
        <v>1</v>
      </c>
      <c r="J13" s="34">
        <v>10</v>
      </c>
      <c r="K13" s="55">
        <v>81267</v>
      </c>
      <c r="L13" s="55">
        <v>2759</v>
      </c>
      <c r="M13" s="36" t="e">
        <f>O13/N13-100%</f>
        <v>#DIV/0!</v>
      </c>
      <c r="N13" s="35"/>
      <c r="O13" s="35">
        <v>116077</v>
      </c>
      <c r="P13" s="35">
        <v>4302</v>
      </c>
      <c r="Q13" s="37"/>
      <c r="R13" s="35">
        <f>O13+Q13</f>
        <v>116077</v>
      </c>
      <c r="S13" s="38"/>
      <c r="T13" s="39">
        <f>S13+P13</f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83</v>
      </c>
      <c r="G14" s="31" t="s">
        <v>50</v>
      </c>
      <c r="H14" s="31" t="s">
        <v>51</v>
      </c>
      <c r="I14" s="34">
        <v>3</v>
      </c>
      <c r="J14" s="34">
        <v>17</v>
      </c>
      <c r="K14" s="35">
        <v>56872</v>
      </c>
      <c r="L14" s="35">
        <v>1456</v>
      </c>
      <c r="M14" s="36">
        <f>O14/N14-100%</f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>O14+Q14</f>
        <v>613728</v>
      </c>
      <c r="S14" s="38">
        <v>14260</v>
      </c>
      <c r="T14" s="39">
        <f>S14+P14</f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64</v>
      </c>
      <c r="G15" s="31" t="s">
        <v>50</v>
      </c>
      <c r="H15" s="31" t="s">
        <v>51</v>
      </c>
      <c r="I15" s="34">
        <v>6</v>
      </c>
      <c r="J15" s="34">
        <v>13</v>
      </c>
      <c r="K15" s="55">
        <v>45764</v>
      </c>
      <c r="L15" s="55">
        <v>1493</v>
      </c>
      <c r="M15" s="36">
        <f>O15/N15-100%</f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>O15+Q15</f>
        <v>1847128</v>
      </c>
      <c r="S15" s="38">
        <v>61979</v>
      </c>
      <c r="T15" s="39">
        <f>S15+P15</f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89</v>
      </c>
      <c r="G16" s="31" t="s">
        <v>44</v>
      </c>
      <c r="H16" s="31" t="s">
        <v>61</v>
      </c>
      <c r="I16" s="34">
        <v>2</v>
      </c>
      <c r="J16" s="34">
        <v>5</v>
      </c>
      <c r="K16" s="55">
        <v>35362</v>
      </c>
      <c r="L16" s="55">
        <v>1539</v>
      </c>
      <c r="M16" s="36">
        <f>O16/N16-100%</f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>O16+Q16</f>
        <v>136995</v>
      </c>
      <c r="S16" s="38">
        <v>3100</v>
      </c>
      <c r="T16" s="39">
        <f>S16+P16</f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38</v>
      </c>
      <c r="G17" s="31" t="s">
        <v>39</v>
      </c>
      <c r="H17" s="31" t="s">
        <v>37</v>
      </c>
      <c r="I17" s="43">
        <v>7</v>
      </c>
      <c r="J17" s="34">
        <v>14</v>
      </c>
      <c r="K17" s="35">
        <v>40463</v>
      </c>
      <c r="L17" s="35">
        <v>1609</v>
      </c>
      <c r="M17" s="36">
        <f>O17/N17-100%</f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>O17+Q17</f>
        <v>2224006</v>
      </c>
      <c r="S17" s="38">
        <v>86158</v>
      </c>
      <c r="T17" s="39">
        <f>S17+P17</f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42</v>
      </c>
      <c r="G18" s="31" t="s">
        <v>41</v>
      </c>
      <c r="H18" s="31" t="s">
        <v>37</v>
      </c>
      <c r="I18" s="43">
        <v>10</v>
      </c>
      <c r="J18" s="34">
        <v>16</v>
      </c>
      <c r="K18" s="35">
        <v>40723</v>
      </c>
      <c r="L18" s="35">
        <v>1311</v>
      </c>
      <c r="M18" s="36">
        <f>O18/N18-100%</f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>O18+Q18</f>
        <v>3561952.56</v>
      </c>
      <c r="S18" s="38">
        <v>109467</v>
      </c>
      <c r="T18" s="39">
        <f>S18+P18</f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95</v>
      </c>
      <c r="G19" s="31" t="s">
        <v>55</v>
      </c>
      <c r="H19" s="31" t="s">
        <v>45</v>
      </c>
      <c r="I19" s="34">
        <v>1</v>
      </c>
      <c r="J19" s="34">
        <v>8</v>
      </c>
      <c r="K19" s="55">
        <v>38567</v>
      </c>
      <c r="L19" s="55">
        <v>1424</v>
      </c>
      <c r="M19" s="36" t="e">
        <f>O19/N19-100%</f>
        <v>#DIV/0!</v>
      </c>
      <c r="N19" s="35"/>
      <c r="O19" s="35">
        <v>51522</v>
      </c>
      <c r="P19" s="35">
        <v>1981</v>
      </c>
      <c r="Q19" s="37"/>
      <c r="R19" s="35">
        <f>O19+Q19</f>
        <v>51522</v>
      </c>
      <c r="S19" s="38"/>
      <c r="T19" s="39">
        <f>S19+P19</f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88</v>
      </c>
      <c r="G20" s="31" t="s">
        <v>58</v>
      </c>
      <c r="H20" s="31" t="s">
        <v>51</v>
      </c>
      <c r="I20" s="34">
        <v>2</v>
      </c>
      <c r="J20" s="34">
        <v>10</v>
      </c>
      <c r="K20" s="55">
        <v>33142</v>
      </c>
      <c r="L20" s="55">
        <v>1312</v>
      </c>
      <c r="M20" s="36">
        <f>O20/N20-100%</f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>O20+Q20</f>
        <v>139756</v>
      </c>
      <c r="S20" s="38">
        <v>3861</v>
      </c>
      <c r="T20" s="39">
        <f>S20+P20</f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35</v>
      </c>
      <c r="G21" s="31" t="s">
        <v>36</v>
      </c>
      <c r="H21" s="31" t="s">
        <v>37</v>
      </c>
      <c r="I21" s="34">
        <v>7</v>
      </c>
      <c r="J21" s="34">
        <v>8</v>
      </c>
      <c r="K21" s="35">
        <v>29808</v>
      </c>
      <c r="L21" s="35">
        <v>1005</v>
      </c>
      <c r="M21" s="36">
        <f>O21/N21-100%</f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>O21+Q21</f>
        <v>3027713</v>
      </c>
      <c r="S21" s="38">
        <v>99411</v>
      </c>
      <c r="T21" s="39">
        <f>S21+P21</f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71</v>
      </c>
      <c r="G22" s="44" t="s">
        <v>44</v>
      </c>
      <c r="H22" s="31" t="s">
        <v>37</v>
      </c>
      <c r="I22" s="34">
        <v>5</v>
      </c>
      <c r="J22" s="34">
        <v>13</v>
      </c>
      <c r="K22" s="55">
        <v>21096</v>
      </c>
      <c r="L22" s="55">
        <v>908</v>
      </c>
      <c r="M22" s="36">
        <f>O22/N22-100%</f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>O22+Q22</f>
        <v>273152</v>
      </c>
      <c r="S22" s="38">
        <v>10444</v>
      </c>
      <c r="T22" s="39">
        <f>S22+P22</f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40</v>
      </c>
      <c r="G23" s="44" t="s">
        <v>41</v>
      </c>
      <c r="H23" s="31" t="s">
        <v>37</v>
      </c>
      <c r="I23" s="34">
        <v>8</v>
      </c>
      <c r="J23" s="34">
        <v>2</v>
      </c>
      <c r="K23" s="35">
        <v>16837</v>
      </c>
      <c r="L23" s="35">
        <v>420</v>
      </c>
      <c r="M23" s="36">
        <f>O23/N23-100%</f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>O23+Q23</f>
        <v>1714005</v>
      </c>
      <c r="S23" s="38">
        <v>52276</v>
      </c>
      <c r="T23" s="39">
        <f>S23+P23</f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54</v>
      </c>
      <c r="G24" s="44" t="s">
        <v>55</v>
      </c>
      <c r="H24" s="31" t="s">
        <v>51</v>
      </c>
      <c r="I24" s="34">
        <v>18</v>
      </c>
      <c r="J24" s="34">
        <v>4</v>
      </c>
      <c r="K24" s="35">
        <v>17038</v>
      </c>
      <c r="L24" s="35">
        <v>1260</v>
      </c>
      <c r="M24" s="36">
        <f>O24/N24-100%</f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>O24+Q24</f>
        <v>1700129</v>
      </c>
      <c r="S24" s="38">
        <v>77915</v>
      </c>
      <c r="T24" s="39">
        <f>S24+P24</f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70</v>
      </c>
      <c r="G25" s="44" t="s">
        <v>50</v>
      </c>
      <c r="H25" s="31" t="s">
        <v>51</v>
      </c>
      <c r="I25" s="34">
        <v>5</v>
      </c>
      <c r="J25" s="34">
        <v>7</v>
      </c>
      <c r="K25" s="55">
        <v>12551</v>
      </c>
      <c r="L25" s="55">
        <v>487</v>
      </c>
      <c r="M25" s="36">
        <f>O25/N25-100%</f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>O25+Q25</f>
        <v>402371</v>
      </c>
      <c r="S25" s="38">
        <v>14111</v>
      </c>
      <c r="T25" s="39">
        <f>S25+P25</f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77</v>
      </c>
      <c r="G26" s="44" t="s">
        <v>44</v>
      </c>
      <c r="H26" s="31" t="s">
        <v>61</v>
      </c>
      <c r="I26" s="34">
        <v>4</v>
      </c>
      <c r="J26" s="34">
        <v>3</v>
      </c>
      <c r="K26" s="55">
        <v>12984</v>
      </c>
      <c r="L26" s="55">
        <v>441</v>
      </c>
      <c r="M26" s="36">
        <f>O26/N26-100%</f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>O26+Q26</f>
        <v>124715</v>
      </c>
      <c r="S26" s="38">
        <v>4198</v>
      </c>
      <c r="T26" s="39">
        <f>S26+P26</f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55</v>
      </c>
      <c r="H27" s="31" t="s">
        <v>45</v>
      </c>
      <c r="I27" s="34">
        <v>4</v>
      </c>
      <c r="J27" s="34">
        <v>5</v>
      </c>
      <c r="K27" s="55">
        <v>8807</v>
      </c>
      <c r="L27" s="55">
        <v>279</v>
      </c>
      <c r="M27" s="36">
        <f>O27/N27-100%</f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>O27+Q27</f>
        <v>149422</v>
      </c>
      <c r="S27" s="38">
        <v>4821</v>
      </c>
      <c r="T27" s="39">
        <f>S27+P27</f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57</v>
      </c>
      <c r="G28" s="44" t="s">
        <v>58</v>
      </c>
      <c r="H28" s="31" t="s">
        <v>51</v>
      </c>
      <c r="I28" s="34">
        <v>8</v>
      </c>
      <c r="J28" s="34">
        <v>5</v>
      </c>
      <c r="K28" s="35">
        <v>6393</v>
      </c>
      <c r="L28" s="35">
        <v>214</v>
      </c>
      <c r="M28" s="36">
        <f>O28/N28-100%</f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>O28+Q28</f>
        <v>181661</v>
      </c>
      <c r="S28" s="38">
        <v>6179</v>
      </c>
      <c r="T28" s="39">
        <f>S28+P28</f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78</v>
      </c>
      <c r="G29" s="44" t="s">
        <v>58</v>
      </c>
      <c r="H29" s="31" t="s">
        <v>51</v>
      </c>
      <c r="I29" s="34">
        <v>4</v>
      </c>
      <c r="J29" s="34">
        <v>6</v>
      </c>
      <c r="K29" s="55">
        <v>4944</v>
      </c>
      <c r="L29" s="55">
        <v>183</v>
      </c>
      <c r="M29" s="36">
        <f>O29/N29-100%</f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>O29+Q29</f>
        <v>82222</v>
      </c>
      <c r="S29" s="38">
        <v>2741</v>
      </c>
      <c r="T29" s="39">
        <f>S29+P29</f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65</v>
      </c>
      <c r="G30" s="44" t="s">
        <v>39</v>
      </c>
      <c r="H30" s="31" t="s">
        <v>37</v>
      </c>
      <c r="I30" s="34">
        <v>6</v>
      </c>
      <c r="J30" s="34">
        <v>3</v>
      </c>
      <c r="K30" s="55">
        <v>5256</v>
      </c>
      <c r="L30" s="55">
        <v>138</v>
      </c>
      <c r="M30" s="36">
        <f>O30/N30-100%</f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>O30+Q30</f>
        <v>572463</v>
      </c>
      <c r="S30" s="38">
        <v>15131</v>
      </c>
      <c r="T30" s="39">
        <f>S30+P30</f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66</v>
      </c>
      <c r="G31" s="44" t="s">
        <v>44</v>
      </c>
      <c r="H31" s="31" t="s">
        <v>45</v>
      </c>
      <c r="I31" s="34">
        <v>6</v>
      </c>
      <c r="J31" s="34">
        <v>3</v>
      </c>
      <c r="K31" s="55">
        <v>3187</v>
      </c>
      <c r="L31" s="55">
        <v>147</v>
      </c>
      <c r="M31" s="36">
        <f>O31/N31-100%</f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>O31+Q31</f>
        <v>153039</v>
      </c>
      <c r="S31" s="38">
        <v>5432</v>
      </c>
      <c r="T31" s="39">
        <f>S31+P31</f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47</v>
      </c>
      <c r="G32" s="44" t="s">
        <v>44</v>
      </c>
      <c r="H32" s="31" t="s">
        <v>37</v>
      </c>
      <c r="I32" s="34">
        <v>12</v>
      </c>
      <c r="J32" s="34">
        <v>4</v>
      </c>
      <c r="K32" s="35">
        <v>5047</v>
      </c>
      <c r="L32" s="35">
        <v>359</v>
      </c>
      <c r="M32" s="36">
        <f>O32/N32-100%</f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>O32+Q32</f>
        <v>3606118</v>
      </c>
      <c r="S32" s="38">
        <v>126162</v>
      </c>
      <c r="T32" s="39">
        <f>S32+P32</f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>O33/N33-100%</f>
        <v>-0.27132192974256275</v>
      </c>
      <c r="N33" s="48">
        <f>SUM(N10:N32)</f>
        <v>1722323</v>
      </c>
      <c r="O33" s="48">
        <f aca="true" t="shared" si="0" ref="O33:T33">SUM(O10:O32)</f>
        <v>1255019</v>
      </c>
      <c r="P33" s="48">
        <f t="shared" si="0"/>
        <v>45586</v>
      </c>
      <c r="Q33" s="48">
        <f t="shared" si="0"/>
        <v>23184479.86</v>
      </c>
      <c r="R33" s="48">
        <f t="shared" si="0"/>
        <v>24439498.86</v>
      </c>
      <c r="S33" s="48">
        <f t="shared" si="0"/>
        <v>811046</v>
      </c>
      <c r="T33" s="48">
        <f t="shared" si="0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86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2" t="s">
        <v>9</v>
      </c>
      <c r="S4" s="2"/>
      <c r="T4" s="23">
        <v>40941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87</v>
      </c>
      <c r="G11" s="31" t="s">
        <v>44</v>
      </c>
      <c r="H11" s="31" t="s">
        <v>37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83</v>
      </c>
      <c r="G12" s="31" t="s">
        <v>50</v>
      </c>
      <c r="H12" s="31" t="s">
        <v>51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42</v>
      </c>
      <c r="G13" s="31" t="s">
        <v>41</v>
      </c>
      <c r="H13" s="31" t="s">
        <v>37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38</v>
      </c>
      <c r="G14" s="31" t="s">
        <v>39</v>
      </c>
      <c r="H14" s="31" t="s">
        <v>37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64</v>
      </c>
      <c r="G15" s="31" t="s">
        <v>50</v>
      </c>
      <c r="H15" s="31" t="s">
        <v>51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35</v>
      </c>
      <c r="G16" s="31" t="s">
        <v>36</v>
      </c>
      <c r="H16" s="31" t="s">
        <v>37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34</v>
      </c>
      <c r="F17" s="31" t="s">
        <v>88</v>
      </c>
      <c r="G17" s="31" t="s">
        <v>58</v>
      </c>
      <c r="H17" s="31" t="s">
        <v>51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89</v>
      </c>
      <c r="G18" s="31" t="s">
        <v>44</v>
      </c>
      <c r="H18" s="31" t="s">
        <v>61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71</v>
      </c>
      <c r="G19" s="31" t="s">
        <v>44</v>
      </c>
      <c r="H19" s="31" t="s">
        <v>37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70</v>
      </c>
      <c r="G20" s="31" t="s">
        <v>50</v>
      </c>
      <c r="H20" s="31" t="s">
        <v>51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65</v>
      </c>
      <c r="G21" s="31" t="s">
        <v>39</v>
      </c>
      <c r="H21" s="31" t="s">
        <v>37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76</v>
      </c>
      <c r="G22" s="44" t="s">
        <v>55</v>
      </c>
      <c r="H22" s="31" t="s">
        <v>45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40</v>
      </c>
      <c r="G23" s="44" t="s">
        <v>41</v>
      </c>
      <c r="H23" s="31" t="s">
        <v>37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47</v>
      </c>
      <c r="G24" s="44" t="s">
        <v>44</v>
      </c>
      <c r="H24" s="31" t="s">
        <v>37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57</v>
      </c>
      <c r="G25" s="44" t="s">
        <v>58</v>
      </c>
      <c r="H25" s="31" t="s">
        <v>51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78</v>
      </c>
      <c r="G26" s="44" t="s">
        <v>58</v>
      </c>
      <c r="H26" s="31" t="s">
        <v>51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77</v>
      </c>
      <c r="G27" s="44" t="s">
        <v>44</v>
      </c>
      <c r="H27" s="31" t="s">
        <v>61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75</v>
      </c>
      <c r="G28" s="44" t="s">
        <v>44</v>
      </c>
      <c r="H28" s="31" t="s">
        <v>45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54</v>
      </c>
      <c r="G29" s="44" t="s">
        <v>55</v>
      </c>
      <c r="H29" s="31" t="s">
        <v>51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66</v>
      </c>
      <c r="G30" s="44" t="s">
        <v>44</v>
      </c>
      <c r="H30" s="31" t="s">
        <v>45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84</v>
      </c>
      <c r="G31" s="44" t="s">
        <v>44</v>
      </c>
      <c r="H31" s="31" t="s">
        <v>45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59</v>
      </c>
      <c r="G32" s="44" t="s">
        <v>50</v>
      </c>
      <c r="H32" s="31" t="s">
        <v>51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90</v>
      </c>
      <c r="G33" s="44" t="s">
        <v>44</v>
      </c>
      <c r="H33" s="31" t="s">
        <v>61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73</v>
      </c>
      <c r="G34" s="44" t="s">
        <v>44</v>
      </c>
      <c r="H34" s="31" t="s">
        <v>45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5">
      <selection activeCell="U10" sqref="U10:U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2" t="s">
        <v>9</v>
      </c>
      <c r="S4" s="2"/>
      <c r="T4" s="23">
        <v>40934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83</v>
      </c>
      <c r="G11" s="31" t="s">
        <v>50</v>
      </c>
      <c r="H11" s="31" t="s">
        <v>51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64</v>
      </c>
      <c r="G12" s="31" t="s">
        <v>50</v>
      </c>
      <c r="H12" s="31" t="s">
        <v>51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35</v>
      </c>
      <c r="G13" s="31" t="s">
        <v>36</v>
      </c>
      <c r="H13" s="31" t="s">
        <v>37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38</v>
      </c>
      <c r="G14" s="31" t="s">
        <v>39</v>
      </c>
      <c r="H14" s="31" t="s">
        <v>37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42</v>
      </c>
      <c r="G15" s="31" t="s">
        <v>41</v>
      </c>
      <c r="H15" s="31" t="s">
        <v>37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40</v>
      </c>
      <c r="G17" s="31" t="s">
        <v>41</v>
      </c>
      <c r="H17" s="31" t="s">
        <v>37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71</v>
      </c>
      <c r="G18" s="31" t="s">
        <v>44</v>
      </c>
      <c r="H18" s="31" t="s">
        <v>37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65</v>
      </c>
      <c r="G19" s="31" t="s">
        <v>39</v>
      </c>
      <c r="H19" s="31" t="s">
        <v>37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75</v>
      </c>
      <c r="G20" s="31" t="s">
        <v>44</v>
      </c>
      <c r="H20" s="31" t="s">
        <v>45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76</v>
      </c>
      <c r="G21" s="31" t="s">
        <v>55</v>
      </c>
      <c r="H21" s="31" t="s">
        <v>45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77</v>
      </c>
      <c r="G22" s="44" t="s">
        <v>44</v>
      </c>
      <c r="H22" s="31" t="s">
        <v>61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78</v>
      </c>
      <c r="G23" s="44" t="s">
        <v>58</v>
      </c>
      <c r="H23" s="31" t="s">
        <v>51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54</v>
      </c>
      <c r="G24" s="44" t="s">
        <v>55</v>
      </c>
      <c r="H24" s="31" t="s">
        <v>51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57</v>
      </c>
      <c r="G25" s="44" t="s">
        <v>58</v>
      </c>
      <c r="H25" s="31" t="s">
        <v>51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34</v>
      </c>
      <c r="F26" s="31" t="s">
        <v>84</v>
      </c>
      <c r="G26" s="44" t="s">
        <v>44</v>
      </c>
      <c r="H26" s="31" t="s">
        <v>45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47</v>
      </c>
      <c r="G27" s="44" t="s">
        <v>44</v>
      </c>
      <c r="H27" s="31" t="s">
        <v>37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72</v>
      </c>
      <c r="G28" s="44" t="s">
        <v>44</v>
      </c>
      <c r="H28" s="31" t="s">
        <v>37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66</v>
      </c>
      <c r="G29" s="44" t="s">
        <v>44</v>
      </c>
      <c r="H29" s="31" t="s">
        <v>45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59</v>
      </c>
      <c r="G30" s="44" t="s">
        <v>50</v>
      </c>
      <c r="H30" s="31" t="s">
        <v>51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49</v>
      </c>
      <c r="G31" s="44" t="s">
        <v>50</v>
      </c>
      <c r="H31" s="31" t="s">
        <v>51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56</v>
      </c>
      <c r="G32" s="44" t="s">
        <v>44</v>
      </c>
      <c r="H32" s="31" t="s">
        <v>37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46</v>
      </c>
      <c r="G33" s="44" t="s">
        <v>36</v>
      </c>
      <c r="H33" s="31" t="s">
        <v>37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79</v>
      </c>
      <c r="G34" s="44" t="s">
        <v>44</v>
      </c>
      <c r="H34" s="31" t="s">
        <v>61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73</v>
      </c>
      <c r="G35" s="44" t="s">
        <v>44</v>
      </c>
      <c r="H35" s="31" t="s">
        <v>45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U11" sqref="U11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74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2" t="s">
        <v>9</v>
      </c>
      <c r="S4" s="2"/>
      <c r="T4" s="23">
        <v>40927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4</v>
      </c>
      <c r="F10" s="31" t="s">
        <v>43</v>
      </c>
      <c r="G10" s="31" t="s">
        <v>44</v>
      </c>
      <c r="H10" s="31" t="s">
        <v>45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35</v>
      </c>
      <c r="G11" s="31" t="s">
        <v>36</v>
      </c>
      <c r="H11" s="31" t="s">
        <v>37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64</v>
      </c>
      <c r="G12" s="31" t="s">
        <v>50</v>
      </c>
      <c r="H12" s="31" t="s">
        <v>51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38</v>
      </c>
      <c r="G13" s="31" t="s">
        <v>39</v>
      </c>
      <c r="H13" s="31" t="s">
        <v>37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41</v>
      </c>
      <c r="H14" s="31" t="s">
        <v>37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65</v>
      </c>
      <c r="G17" s="31" t="s">
        <v>39</v>
      </c>
      <c r="H17" s="31" t="s">
        <v>37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75</v>
      </c>
      <c r="G18" s="31" t="s">
        <v>44</v>
      </c>
      <c r="H18" s="31" t="s">
        <v>45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76</v>
      </c>
      <c r="G19" s="31" t="s">
        <v>55</v>
      </c>
      <c r="H19" s="31" t="s">
        <v>45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77</v>
      </c>
      <c r="G20" s="31" t="s">
        <v>44</v>
      </c>
      <c r="H20" s="31" t="s">
        <v>61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71</v>
      </c>
      <c r="G21" s="31" t="s">
        <v>44</v>
      </c>
      <c r="H21" s="31" t="s">
        <v>37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34</v>
      </c>
      <c r="F22" s="31" t="s">
        <v>78</v>
      </c>
      <c r="G22" s="44" t="s">
        <v>58</v>
      </c>
      <c r="H22" s="31" t="s">
        <v>51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72</v>
      </c>
      <c r="G23" s="44" t="s">
        <v>44</v>
      </c>
      <c r="H23" s="31" t="s">
        <v>37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66</v>
      </c>
      <c r="G24" s="44" t="s">
        <v>44</v>
      </c>
      <c r="H24" s="31" t="s">
        <v>45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46</v>
      </c>
      <c r="G25" s="44" t="s">
        <v>36</v>
      </c>
      <c r="H25" s="31" t="s">
        <v>37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57</v>
      </c>
      <c r="G26" s="44" t="s">
        <v>58</v>
      </c>
      <c r="H26" s="31" t="s">
        <v>51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47</v>
      </c>
      <c r="G27" s="44" t="s">
        <v>44</v>
      </c>
      <c r="H27" s="31" t="s">
        <v>37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56</v>
      </c>
      <c r="G28" s="44" t="s">
        <v>44</v>
      </c>
      <c r="H28" s="31" t="s">
        <v>37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48</v>
      </c>
      <c r="G29" s="44" t="s">
        <v>44</v>
      </c>
      <c r="H29" s="31" t="s">
        <v>45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73</v>
      </c>
      <c r="G30" s="44" t="s">
        <v>44</v>
      </c>
      <c r="H30" s="31" t="s">
        <v>45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49</v>
      </c>
      <c r="G31" s="44" t="s">
        <v>50</v>
      </c>
      <c r="H31" s="31" t="s">
        <v>51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54</v>
      </c>
      <c r="G32" s="44" t="s">
        <v>55</v>
      </c>
      <c r="H32" s="31" t="s">
        <v>51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79</v>
      </c>
      <c r="G33" s="44" t="s">
        <v>44</v>
      </c>
      <c r="H33" s="31" t="s">
        <v>61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59</v>
      </c>
      <c r="G34" s="44" t="s">
        <v>50</v>
      </c>
      <c r="H34" s="31" t="s">
        <v>51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60</v>
      </c>
      <c r="G35" s="44" t="s">
        <v>44</v>
      </c>
      <c r="H35" s="31" t="s">
        <v>45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H18" sqref="H18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69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2" t="s">
        <v>9</v>
      </c>
      <c r="S4" s="2"/>
      <c r="T4" s="23">
        <v>40920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64</v>
      </c>
      <c r="G11" s="31" t="s">
        <v>50</v>
      </c>
      <c r="H11" s="31" t="s">
        <v>51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38</v>
      </c>
      <c r="G12" s="31" t="s">
        <v>39</v>
      </c>
      <c r="H12" s="31" t="s">
        <v>37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43</v>
      </c>
      <c r="G13" s="31" t="s">
        <v>44</v>
      </c>
      <c r="H13" s="31" t="s">
        <v>45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42</v>
      </c>
      <c r="G14" s="31" t="s">
        <v>41</v>
      </c>
      <c r="H14" s="31" t="s">
        <v>37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70</v>
      </c>
      <c r="G16" s="31" t="s">
        <v>50</v>
      </c>
      <c r="H16" s="31" t="s">
        <v>51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65</v>
      </c>
      <c r="G17" s="31" t="s">
        <v>39</v>
      </c>
      <c r="H17" s="31" t="s">
        <v>37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46</v>
      </c>
      <c r="G18" s="31" t="s">
        <v>36</v>
      </c>
      <c r="H18" s="31" t="s">
        <v>37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71</v>
      </c>
      <c r="G19" s="31" t="s">
        <v>44</v>
      </c>
      <c r="H19" s="31" t="s">
        <v>37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72</v>
      </c>
      <c r="G20" s="31" t="s">
        <v>44</v>
      </c>
      <c r="H20" s="31" t="s">
        <v>37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47</v>
      </c>
      <c r="G21" s="31" t="s">
        <v>44</v>
      </c>
      <c r="H21" s="31" t="s">
        <v>37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66</v>
      </c>
      <c r="G22" s="44" t="s">
        <v>44</v>
      </c>
      <c r="H22" s="31" t="s">
        <v>45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56</v>
      </c>
      <c r="G23" s="44" t="s">
        <v>44</v>
      </c>
      <c r="H23" s="31" t="s">
        <v>37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34</v>
      </c>
      <c r="F24" s="31" t="s">
        <v>73</v>
      </c>
      <c r="G24" s="44" t="s">
        <v>44</v>
      </c>
      <c r="H24" s="31" t="s">
        <v>45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48</v>
      </c>
      <c r="G25" s="44" t="s">
        <v>44</v>
      </c>
      <c r="H25" s="31" t="s">
        <v>45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57</v>
      </c>
      <c r="G26" s="44" t="s">
        <v>58</v>
      </c>
      <c r="H26" s="31" t="s">
        <v>51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49</v>
      </c>
      <c r="G27" s="44" t="s">
        <v>50</v>
      </c>
      <c r="H27" s="31" t="s">
        <v>51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54</v>
      </c>
      <c r="G28" s="44" t="s">
        <v>55</v>
      </c>
      <c r="H28" s="31" t="s">
        <v>51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59</v>
      </c>
      <c r="G29" s="44" t="s">
        <v>50</v>
      </c>
      <c r="H29" s="31" t="s">
        <v>51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60</v>
      </c>
      <c r="G30" s="44" t="s">
        <v>44</v>
      </c>
      <c r="H30" s="31" t="s">
        <v>45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67</v>
      </c>
      <c r="G31" s="44" t="s">
        <v>44</v>
      </c>
      <c r="H31" s="31" t="s">
        <v>61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H17" sqref="H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63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2" t="s">
        <v>9</v>
      </c>
      <c r="S4" s="2"/>
      <c r="T4" s="23">
        <v>40913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38</v>
      </c>
      <c r="G11" s="31" t="s">
        <v>39</v>
      </c>
      <c r="H11" s="31" t="s">
        <v>37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34</v>
      </c>
      <c r="F12" s="31" t="s">
        <v>64</v>
      </c>
      <c r="G12" s="31" t="s">
        <v>50</v>
      </c>
      <c r="H12" s="31" t="s">
        <v>51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42</v>
      </c>
      <c r="G13" s="31" t="s">
        <v>41</v>
      </c>
      <c r="H13" s="31" t="s">
        <v>37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43</v>
      </c>
      <c r="G14" s="31" t="s">
        <v>44</v>
      </c>
      <c r="H14" s="31" t="s">
        <v>45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40</v>
      </c>
      <c r="G15" s="31" t="s">
        <v>41</v>
      </c>
      <c r="H15" s="31" t="s">
        <v>37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65</v>
      </c>
      <c r="G16" s="31" t="s">
        <v>39</v>
      </c>
      <c r="H16" s="31" t="s">
        <v>37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46</v>
      </c>
      <c r="G17" s="31" t="s">
        <v>36</v>
      </c>
      <c r="H17" s="31" t="s">
        <v>37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47</v>
      </c>
      <c r="G18" s="31" t="s">
        <v>44</v>
      </c>
      <c r="H18" s="31" t="s">
        <v>37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66</v>
      </c>
      <c r="G19" s="31" t="s">
        <v>44</v>
      </c>
      <c r="H19" s="31" t="s">
        <v>45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49</v>
      </c>
      <c r="G20" s="31" t="s">
        <v>50</v>
      </c>
      <c r="H20" s="31" t="s">
        <v>51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56</v>
      </c>
      <c r="G21" s="31" t="s">
        <v>44</v>
      </c>
      <c r="H21" s="31" t="s">
        <v>37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48</v>
      </c>
      <c r="G22" s="44" t="s">
        <v>44</v>
      </c>
      <c r="H22" s="31" t="s">
        <v>45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52</v>
      </c>
      <c r="G23" s="44" t="s">
        <v>53</v>
      </c>
      <c r="H23" s="31" t="s">
        <v>37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54</v>
      </c>
      <c r="G24" s="44" t="s">
        <v>55</v>
      </c>
      <c r="H24" s="31" t="s">
        <v>51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57</v>
      </c>
      <c r="G25" s="44" t="s">
        <v>58</v>
      </c>
      <c r="H25" s="31" t="s">
        <v>51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59</v>
      </c>
      <c r="G26" s="44" t="s">
        <v>50</v>
      </c>
      <c r="H26" s="31" t="s">
        <v>51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60</v>
      </c>
      <c r="G27" s="44" t="s">
        <v>44</v>
      </c>
      <c r="H27" s="31" t="s">
        <v>45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34</v>
      </c>
      <c r="F28" s="31" t="s">
        <v>67</v>
      </c>
      <c r="G28" s="44" t="s">
        <v>44</v>
      </c>
      <c r="H28" s="31" t="s">
        <v>61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2012-02-09T12:43:48Z</cp:lastPrinted>
  <dcterms:created xsi:type="dcterms:W3CDTF">2012-01-05T09:57:27Z</dcterms:created>
  <dcterms:modified xsi:type="dcterms:W3CDTF">2012-02-09T12:43:52Z</dcterms:modified>
  <cp:category/>
  <cp:version/>
  <cp:contentType/>
  <cp:contentStatus/>
</cp:coreProperties>
</file>