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<sst xmlns="http://schemas.openxmlformats.org/spreadsheetml/2006/main" count="219" uniqueCount="84">
  <si>
    <t>RESULTS of FILMS for Week 20.9.2007 - 26.9.2007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</si>
  <si>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</si>
  <si>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</si>
  <si>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</si>
  <si>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</si>
  <si>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</si>
  <si>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</si>
  <si>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</si>
  <si>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</si>
  <si>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</si>
  <si>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</si>
  <si>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</si>
  <si>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</si>
  <si>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</si>
  <si>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</si>
  <si>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</si>
  <si>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</si>
  <si>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</si>
  <si>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</si>
  <si>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</si>
  <si>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</si>
  <si>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RATATOUILLE</t>
  </si>
  <si>
    <t>Ratatouille - Dobrú chuť</t>
  </si>
  <si>
    <t>SATURN</t>
  </si>
  <si>
    <t>RUSH HOUR 3</t>
  </si>
  <si>
    <t>NEW</t>
  </si>
  <si>
    <t>Rušná hodina</t>
  </si>
  <si>
    <t>CONTINENTAL FILM</t>
  </si>
  <si>
    <t>I NOW PRONOUNCE YOU CHUCK AND LARRY</t>
  </si>
  <si>
    <t>Keď si Chuck bral Larryho</t>
  </si>
  <si>
    <t>TATRAFILM</t>
  </si>
  <si>
    <t>ROMING</t>
  </si>
  <si>
    <t>Roming</t>
  </si>
  <si>
    <t>Anna Kováčová</t>
  </si>
  <si>
    <t>DISTURBIA</t>
  </si>
  <si>
    <t>BOURNE ULTIMATUM, THE</t>
  </si>
  <si>
    <t>Bourneovo ultimátum</t>
  </si>
  <si>
    <t>NO RESERVATION</t>
  </si>
  <si>
    <t>Iba na objednávku</t>
  </si>
  <si>
    <t>TEENAGE MUTANT NINJA TURTLES</t>
  </si>
  <si>
    <t>Ninja korytnačky</t>
  </si>
  <si>
    <t>Palace Pictures</t>
  </si>
  <si>
    <t>VRATNÉ LAHVE</t>
  </si>
  <si>
    <t>SPI International</t>
  </si>
  <si>
    <t>PATHFINDER</t>
  </si>
  <si>
    <t>Cesta bojovníka</t>
  </si>
  <si>
    <t>NÁVRAT BOCIANOV</t>
  </si>
  <si>
    <t>Návrat bocianov</t>
  </si>
  <si>
    <t>HARRY POTTER AND THE ORDER OF PHOENIX</t>
  </si>
  <si>
    <t>Harry Potter a Fénixov rád</t>
  </si>
  <si>
    <t>TEPUY - CESTA DO HLBÍN ZEME</t>
  </si>
  <si>
    <t>Tepuy</t>
  </si>
  <si>
    <t>BECAUSE I SAID SO</t>
  </si>
  <si>
    <t>Vydáš sa a basta</t>
  </si>
  <si>
    <t>LOOKOUT, THE</t>
  </si>
  <si>
    <t>Ten, kto dáva bacha</t>
  </si>
  <si>
    <t>TRANSFORMERS</t>
  </si>
  <si>
    <t>Transformers</t>
  </si>
  <si>
    <t>PLANET TERROR</t>
  </si>
  <si>
    <t>Planéta Teror</t>
  </si>
  <si>
    <t>MISS POTTER</t>
  </si>
  <si>
    <t>Miss Potter</t>
  </si>
  <si>
    <t>EDITH PIAF</t>
  </si>
  <si>
    <t>-</t>
  </si>
  <si>
    <t>Edith Piaf</t>
  </si>
  <si>
    <t>MAGIC BOX</t>
  </si>
  <si>
    <t>SIMPSONS MOVIE, THE</t>
  </si>
  <si>
    <t>Simpsonovci vo filme</t>
  </si>
  <si>
    <t>GOOD NIGHT, THE</t>
  </si>
  <si>
    <t>Krásne sny</t>
  </si>
  <si>
    <t>FACTORY GIRL</t>
  </si>
  <si>
    <t>Warholka</t>
  </si>
  <si>
    <t>ZWARTBOEK</t>
  </si>
  <si>
    <t>Čierna kniha</t>
  </si>
  <si>
    <t>EVAN ALMIGHTY</t>
  </si>
  <si>
    <t>Evan Všemohúci</t>
  </si>
  <si>
    <t>Total Prints:</t>
  </si>
  <si>
    <t>RESULTS of FILMS for Week 20.9.2007 - 26.9.2007 Nationwide (incl. Bratislava)</t>
  </si>
  <si>
    <t>HAIRSPRAY</t>
  </si>
  <si>
    <t>Hairspray</t>
  </si>
  <si>
    <t>STRANGER THAN FICTION</t>
  </si>
  <si>
    <t>Horšie to už nebude</t>
  </si>
  <si>
    <t>BLOOD AND CHOCOLATE</t>
  </si>
  <si>
    <t>Krv ako čokoláda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</si>
</sst>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40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0" width="3.57421875" style="0" customWidth="1"/>
    <col min="11" max="11" width="5.7109375" style="0" bestFit="1" customWidth="1"/>
    <col min="12" max="12" width="5.7109375" style="0" customWidth="1"/>
    <col min="13" max="13" width="6.57421875" style="0" customWidth="1"/>
    <col min="14" max="15" width="4.140625" style="0" customWidth="1"/>
    <col min="16" max="17" width="5.7109375" style="0" customWidth="1"/>
    <col min="18" max="18" width="3.28125" style="0" bestFit="1" customWidth="1"/>
    <col min="19" max="19" width="17.42187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90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39324</v>
      </c>
      <c r="D3" s="11">
        <v>2</v>
      </c>
      <c r="E3" s="12">
        <v>53</v>
      </c>
      <c r="F3" s="12">
        <v>2211</v>
      </c>
      <c r="G3" s="13">
        <v>283955</v>
      </c>
      <c r="H3" s="13">
        <v>23151</v>
      </c>
      <c r="I3" s="13">
        <v>3037187</v>
      </c>
      <c r="J3" s="14">
        <v>128.4283129805518</v>
      </c>
      <c r="K3" s="14">
        <v>41.716981132075475</v>
      </c>
      <c r="L3" s="14">
        <v>1105.5</v>
      </c>
      <c r="M3" s="14">
        <v>141977.5</v>
      </c>
      <c r="N3" s="17">
        <v>0.1670318047896049</v>
      </c>
      <c r="O3" s="17">
        <v>0.16426088530979943</v>
      </c>
      <c r="P3" s="17">
        <v>-0.34</v>
      </c>
      <c r="Q3" s="17">
        <v>-0.35</v>
      </c>
      <c r="R3" s="2">
        <v>4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39345</v>
      </c>
      <c r="D4" s="11">
        <v>2</v>
      </c>
      <c r="E4" s="12">
        <v>65</v>
      </c>
      <c r="F4" s="12">
        <v>1524</v>
      </c>
      <c r="G4" s="13">
        <v>215245</v>
      </c>
      <c r="H4" s="13">
        <v>1524</v>
      </c>
      <c r="I4" s="13">
        <v>215245</v>
      </c>
      <c r="J4" s="14">
        <v>141.23687664041995</v>
      </c>
      <c r="K4" s="14">
        <v>23.446153846153845</v>
      </c>
      <c r="L4" s="14">
        <v>762</v>
      </c>
      <c r="M4" s="14">
        <v>107622.5</v>
      </c>
      <c r="N4" s="17">
        <v>0.11513182745335046</v>
      </c>
      <c r="O4" s="17">
        <v>0.12451386402249574</v>
      </c>
      <c r="P4" s="17" t="s">
        <v>25</v>
      </c>
      <c r="Q4" s="17" t="s">
        <v>25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39345</v>
      </c>
      <c r="D5" s="11">
        <v>2</v>
      </c>
      <c r="E5" s="12">
        <v>57</v>
      </c>
      <c r="F5" s="12">
        <v>1308</v>
      </c>
      <c r="G5" s="13">
        <v>179578</v>
      </c>
      <c r="H5" s="13">
        <v>1308</v>
      </c>
      <c r="I5" s="13">
        <v>179578</v>
      </c>
      <c r="J5" s="14">
        <v>137.29204892966362</v>
      </c>
      <c r="K5" s="14">
        <v>22.94736842105263</v>
      </c>
      <c r="L5" s="14">
        <v>654</v>
      </c>
      <c r="M5" s="14">
        <v>89789</v>
      </c>
      <c r="N5" s="17">
        <v>0.09881393064893858</v>
      </c>
      <c r="O5" s="17">
        <v>0.10388139410175261</v>
      </c>
      <c r="P5" s="17" t="s">
        <v>25</v>
      </c>
      <c r="Q5" s="17" t="s">
        <v>25</v>
      </c>
      <c r="R5" s="2">
        <v>1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39331</v>
      </c>
      <c r="D6" s="11">
        <v>3</v>
      </c>
      <c r="E6" s="12">
        <v>43</v>
      </c>
      <c r="F6" s="12">
        <v>1230</v>
      </c>
      <c r="G6" s="13">
        <v>154166</v>
      </c>
      <c r="H6" s="13">
        <v>7347</v>
      </c>
      <c r="I6" s="13">
        <v>936622</v>
      </c>
      <c r="J6" s="14">
        <v>125.33821138211383</v>
      </c>
      <c r="K6" s="14">
        <v>28.6046511627907</v>
      </c>
      <c r="L6" s="14">
        <v>410</v>
      </c>
      <c r="M6" s="14">
        <v>51388.666666666664</v>
      </c>
      <c r="N6" s="17">
        <v>0.09292135680290096</v>
      </c>
      <c r="O6" s="17">
        <v>0.08918118590857896</v>
      </c>
      <c r="P6" s="17">
        <v>-0.42</v>
      </c>
      <c r="Q6" s="17">
        <v>-0.43</v>
      </c>
      <c r="R6" s="2">
        <v>3</v>
      </c>
      <c r="S6" s="6" t="s">
        <v>32</v>
      </c>
      <c r="T6" s="5" t="s">
        <v>33</v>
      </c>
    </row>
    <row r="7" spans="1:20" ht="11.25" customHeight="1">
      <c r="A7" s="4">
        <v>5</v>
      </c>
      <c r="B7" s="1" t="s">
        <v>34</v>
      </c>
      <c r="C7" s="3">
        <v>39345</v>
      </c>
      <c r="D7" s="11">
        <v>2</v>
      </c>
      <c r="E7" s="12">
        <v>49</v>
      </c>
      <c r="F7" s="12">
        <v>998</v>
      </c>
      <c r="G7" s="13">
        <v>139294</v>
      </c>
      <c r="H7" s="13">
        <v>998</v>
      </c>
      <c r="I7" s="13">
        <v>139294</v>
      </c>
      <c r="J7" s="14">
        <v>139.57314629258516</v>
      </c>
      <c r="K7" s="14">
        <v>20.367346938775512</v>
      </c>
      <c r="L7" s="14">
        <v>499</v>
      </c>
      <c r="M7" s="14">
        <v>69647</v>
      </c>
      <c r="N7" s="17">
        <v>0.07539472690186598</v>
      </c>
      <c r="O7" s="17">
        <v>0.080578104834721</v>
      </c>
      <c r="P7" s="17" t="s">
        <v>25</v>
      </c>
      <c r="Q7" s="17" t="s">
        <v>25</v>
      </c>
      <c r="R7" s="2">
        <v>1</v>
      </c>
      <c r="S7" s="6" t="s">
        <v>34</v>
      </c>
      <c r="T7" s="5" t="s">
        <v>30</v>
      </c>
    </row>
    <row r="8" spans="1:20" ht="11.25" customHeight="1">
      <c r="A8" s="4">
        <v>6</v>
      </c>
      <c r="B8" s="1" t="s">
        <v>35</v>
      </c>
      <c r="C8" s="3">
        <v>39324</v>
      </c>
      <c r="D8" s="11">
        <v>2</v>
      </c>
      <c r="E8" s="12">
        <v>37</v>
      </c>
      <c r="F8" s="12">
        <v>864</v>
      </c>
      <c r="G8" s="13">
        <v>117054</v>
      </c>
      <c r="H8" s="13">
        <v>9737</v>
      </c>
      <c r="I8" s="13">
        <v>1387765</v>
      </c>
      <c r="J8" s="14">
        <v>135.47916666666666</v>
      </c>
      <c r="K8" s="14">
        <v>23.35135135135135</v>
      </c>
      <c r="L8" s="14">
        <v>432</v>
      </c>
      <c r="M8" s="14">
        <v>58527</v>
      </c>
      <c r="N8" s="17">
        <v>0.0652715872176475</v>
      </c>
      <c r="O8" s="17">
        <v>0.06771281952792964</v>
      </c>
      <c r="P8" s="17">
        <v>-0.42</v>
      </c>
      <c r="Q8" s="17">
        <v>-0.44</v>
      </c>
      <c r="R8" s="2">
        <v>4</v>
      </c>
      <c r="S8" s="6" t="s">
        <v>36</v>
      </c>
      <c r="T8" s="5" t="s">
        <v>30</v>
      </c>
    </row>
    <row r="9" spans="1:20" ht="11.25" customHeight="1">
      <c r="A9" s="4">
        <v>7</v>
      </c>
      <c r="B9" s="1" t="s">
        <v>37</v>
      </c>
      <c r="C9" s="3">
        <v>39338</v>
      </c>
      <c r="D9" s="11">
        <v>2</v>
      </c>
      <c r="E9" s="12">
        <v>37</v>
      </c>
      <c r="F9" s="12">
        <v>782</v>
      </c>
      <c r="G9" s="13">
        <v>106761</v>
      </c>
      <c r="H9" s="13">
        <v>2161</v>
      </c>
      <c r="I9" s="13">
        <v>303889</v>
      </c>
      <c r="J9" s="14">
        <v>136.5230179028133</v>
      </c>
      <c r="K9" s="14">
        <v>21.135135135135137</v>
      </c>
      <c r="L9" s="14">
        <v>391</v>
      </c>
      <c r="M9" s="14">
        <v>53380.5</v>
      </c>
      <c r="N9" s="17">
        <v>0.059076830097454104</v>
      </c>
      <c r="O9" s="17">
        <v>0.061758575748127334</v>
      </c>
      <c r="P9" s="17">
        <v>-0.43</v>
      </c>
      <c r="Q9" s="17">
        <v>-0.46</v>
      </c>
      <c r="R9" s="2">
        <v>2</v>
      </c>
      <c r="S9" s="6" t="s">
        <v>38</v>
      </c>
      <c r="T9" s="5" t="s">
        <v>27</v>
      </c>
    </row>
    <row r="10" spans="1:20" ht="11.25" customHeight="1">
      <c r="A10" s="4">
        <v>8</v>
      </c>
      <c r="B10" s="1" t="s">
        <v>39</v>
      </c>
      <c r="C10" s="3">
        <v>39338</v>
      </c>
      <c r="D10" s="11">
        <v>2</v>
      </c>
      <c r="E10" s="12">
        <v>37</v>
      </c>
      <c r="F10" s="12">
        <v>611</v>
      </c>
      <c r="G10" s="13">
        <v>78733</v>
      </c>
      <c r="H10" s="13">
        <v>1887</v>
      </c>
      <c r="I10" s="13">
        <v>250246</v>
      </c>
      <c r="J10" s="14">
        <v>128.85924713584288</v>
      </c>
      <c r="K10" s="14">
        <v>16.513513513513512</v>
      </c>
      <c r="L10" s="14">
        <v>305.5</v>
      </c>
      <c r="M10" s="14">
        <v>39366.5</v>
      </c>
      <c r="N10" s="17">
        <v>0.0461584951272947</v>
      </c>
      <c r="O10" s="17">
        <v>0.045545076801241174</v>
      </c>
      <c r="P10" s="17">
        <v>-0.52</v>
      </c>
      <c r="Q10" s="17">
        <v>-0.54</v>
      </c>
      <c r="R10" s="2">
        <v>2</v>
      </c>
      <c r="S10" s="6" t="s">
        <v>40</v>
      </c>
      <c r="T10" s="5" t="s">
        <v>41</v>
      </c>
    </row>
    <row r="11" spans="1:20" ht="11.25" customHeight="1">
      <c r="A11" s="4">
        <v>9</v>
      </c>
      <c r="B11" s="1" t="s">
        <v>42</v>
      </c>
      <c r="C11" s="3">
        <v>39282</v>
      </c>
      <c r="D11" s="11">
        <v>1</v>
      </c>
      <c r="E11" s="12">
        <v>15</v>
      </c>
      <c r="F11" s="12">
        <v>451</v>
      </c>
      <c r="G11" s="13">
        <v>55104</v>
      </c>
      <c r="H11" s="13">
        <v>39635</v>
      </c>
      <c r="I11" s="13">
        <v>5610090</v>
      </c>
      <c r="J11" s="14">
        <v>122.18181818181819</v>
      </c>
      <c r="K11" s="14">
        <v>30.066666666666666</v>
      </c>
      <c r="L11" s="14">
        <v>451</v>
      </c>
      <c r="M11" s="14">
        <v>55104</v>
      </c>
      <c r="N11" s="17">
        <v>0.034071164161063684</v>
      </c>
      <c r="O11" s="17">
        <v>0.03187628963783412</v>
      </c>
      <c r="P11" s="17">
        <v>-0.32</v>
      </c>
      <c r="Q11" s="17">
        <v>-0.38</v>
      </c>
      <c r="R11" s="2">
        <v>10</v>
      </c>
      <c r="S11" s="6" t="s">
        <v>42</v>
      </c>
      <c r="T11" s="5" t="s">
        <v>43</v>
      </c>
    </row>
    <row r="12" spans="1:20" ht="11.25" customHeight="1">
      <c r="A12" s="4">
        <v>10</v>
      </c>
      <c r="B12" s="1" t="s">
        <v>44</v>
      </c>
      <c r="C12" s="3">
        <v>39338</v>
      </c>
      <c r="D12" s="11">
        <v>2</v>
      </c>
      <c r="E12" s="12">
        <v>18</v>
      </c>
      <c r="F12" s="12">
        <v>328</v>
      </c>
      <c r="G12" s="13">
        <v>45779</v>
      </c>
      <c r="H12" s="13">
        <v>1375</v>
      </c>
      <c r="I12" s="13">
        <v>195930</v>
      </c>
      <c r="J12" s="14">
        <v>139.5701219512195</v>
      </c>
      <c r="K12" s="14">
        <v>18.22222222222222</v>
      </c>
      <c r="L12" s="14">
        <v>164</v>
      </c>
      <c r="M12" s="14">
        <v>22889.5</v>
      </c>
      <c r="N12" s="17">
        <v>0.02477902848077359</v>
      </c>
      <c r="O12" s="17">
        <v>0.026482009714910135</v>
      </c>
      <c r="P12" s="17">
        <v>-0.69</v>
      </c>
      <c r="Q12" s="17">
        <v>-0.7</v>
      </c>
      <c r="R12" s="2">
        <v>2</v>
      </c>
      <c r="S12" s="6" t="s">
        <v>45</v>
      </c>
      <c r="T12" s="5" t="s">
        <v>30</v>
      </c>
    </row>
    <row r="13" spans="1:20" ht="11.25" customHeight="1">
      <c r="A13" s="4">
        <v>11</v>
      </c>
      <c r="B13" s="1" t="s">
        <v>46</v>
      </c>
      <c r="C13" s="3">
        <v>39345</v>
      </c>
      <c r="D13" s="11">
        <v>2</v>
      </c>
      <c r="E13" s="12">
        <v>21</v>
      </c>
      <c r="F13" s="12">
        <v>393</v>
      </c>
      <c r="G13" s="13">
        <v>43915</v>
      </c>
      <c r="H13" s="13">
        <v>393</v>
      </c>
      <c r="I13" s="13">
        <v>43915</v>
      </c>
      <c r="J13" s="14">
        <v>111.74300254452926</v>
      </c>
      <c r="K13" s="14">
        <v>18.714285714285715</v>
      </c>
      <c r="L13" s="14">
        <v>196.5</v>
      </c>
      <c r="M13" s="14">
        <v>21957.5</v>
      </c>
      <c r="N13" s="17">
        <v>0.02968950668580494</v>
      </c>
      <c r="O13" s="17">
        <v>0.0254037322053841</v>
      </c>
      <c r="P13" s="17" t="s">
        <v>25</v>
      </c>
      <c r="Q13" s="17" t="s">
        <v>25</v>
      </c>
      <c r="R13" s="2">
        <v>1</v>
      </c>
      <c r="S13" s="6" t="s">
        <v>47</v>
      </c>
      <c r="T13" s="5" t="s">
        <v>27</v>
      </c>
    </row>
    <row r="14" spans="1:20" ht="11.25" customHeight="1">
      <c r="A14" s="4">
        <v>12</v>
      </c>
      <c r="B14" s="1" t="s">
        <v>48</v>
      </c>
      <c r="C14" s="3">
        <v>39275</v>
      </c>
      <c r="D14" s="11">
        <v>4</v>
      </c>
      <c r="E14" s="12">
        <v>16</v>
      </c>
      <c r="F14" s="12">
        <v>338</v>
      </c>
      <c r="G14" s="13">
        <v>43271</v>
      </c>
      <c r="H14" s="13">
        <v>58253</v>
      </c>
      <c r="I14" s="13">
        <v>7871137</v>
      </c>
      <c r="J14" s="14">
        <v>128.0207100591716</v>
      </c>
      <c r="K14" s="14">
        <v>21.125</v>
      </c>
      <c r="L14" s="14">
        <v>84.5</v>
      </c>
      <c r="M14" s="14">
        <v>10817.75</v>
      </c>
      <c r="N14" s="17">
        <v>0.02553448666616303</v>
      </c>
      <c r="O14" s="17">
        <v>0.025031194267543556</v>
      </c>
      <c r="P14" s="17">
        <v>0.07</v>
      </c>
      <c r="Q14" s="17">
        <v>-0.01</v>
      </c>
      <c r="R14" s="2">
        <v>11</v>
      </c>
      <c r="S14" s="6" t="s">
        <v>49</v>
      </c>
      <c r="T14" s="5" t="s">
        <v>27</v>
      </c>
    </row>
    <row r="15" spans="1:20" ht="11.25" customHeight="1">
      <c r="A15" s="4">
        <v>13</v>
      </c>
      <c r="B15" s="1" t="s">
        <v>50</v>
      </c>
      <c r="C15" s="3">
        <v>39338</v>
      </c>
      <c r="D15" s="11">
        <v>2</v>
      </c>
      <c r="E15" s="12">
        <v>29</v>
      </c>
      <c r="F15" s="12">
        <v>415</v>
      </c>
      <c r="G15" s="13">
        <v>42543</v>
      </c>
      <c r="H15" s="13">
        <v>962</v>
      </c>
      <c r="I15" s="13">
        <v>108590</v>
      </c>
      <c r="J15" s="14">
        <v>102.5132530120482</v>
      </c>
      <c r="K15" s="14">
        <v>14.310344827586206</v>
      </c>
      <c r="L15" s="14">
        <v>207.5</v>
      </c>
      <c r="M15" s="14">
        <v>21271.5</v>
      </c>
      <c r="N15" s="17">
        <v>0.03135151469366171</v>
      </c>
      <c r="O15" s="17">
        <v>0.024610064424767295</v>
      </c>
      <c r="P15" s="17">
        <v>-0.24</v>
      </c>
      <c r="Q15" s="17">
        <v>-0.36</v>
      </c>
      <c r="R15" s="2">
        <v>2</v>
      </c>
      <c r="S15" s="6" t="s">
        <v>51</v>
      </c>
      <c r="T15" s="5" t="s">
        <v>43</v>
      </c>
    </row>
    <row r="16" spans="1:20" ht="11.25" customHeight="1">
      <c r="A16" s="4">
        <v>14</v>
      </c>
      <c r="B16" s="1" t="s">
        <v>52</v>
      </c>
      <c r="C16" s="3">
        <v>39310</v>
      </c>
      <c r="D16" s="11">
        <v>1</v>
      </c>
      <c r="E16" s="12">
        <v>7</v>
      </c>
      <c r="F16" s="12">
        <v>255</v>
      </c>
      <c r="G16" s="13">
        <v>32851</v>
      </c>
      <c r="H16" s="13">
        <v>6990</v>
      </c>
      <c r="I16" s="13">
        <v>965127</v>
      </c>
      <c r="J16" s="14">
        <v>128.82745098039214</v>
      </c>
      <c r="K16" s="14">
        <v>36.42857142857143</v>
      </c>
      <c r="L16" s="14">
        <v>255</v>
      </c>
      <c r="M16" s="14">
        <v>32851</v>
      </c>
      <c r="N16" s="17">
        <v>0.019264183727430686</v>
      </c>
      <c r="O16" s="17">
        <v>0.019003484155278902</v>
      </c>
      <c r="P16" s="17">
        <v>-0.41</v>
      </c>
      <c r="Q16" s="17">
        <v>-0.45</v>
      </c>
      <c r="R16" s="2">
        <v>6</v>
      </c>
      <c r="S16" s="6" t="s">
        <v>53</v>
      </c>
      <c r="T16" s="5" t="s">
        <v>43</v>
      </c>
    </row>
    <row r="17" spans="1:20" ht="11.25" customHeight="1">
      <c r="A17" s="4">
        <v>15</v>
      </c>
      <c r="B17" s="1" t="s">
        <v>54</v>
      </c>
      <c r="C17" s="3">
        <v>39345</v>
      </c>
      <c r="D17" s="11">
        <v>2</v>
      </c>
      <c r="E17" s="12">
        <v>35</v>
      </c>
      <c r="F17" s="12">
        <v>241</v>
      </c>
      <c r="G17" s="13">
        <v>32362</v>
      </c>
      <c r="H17" s="13">
        <v>241</v>
      </c>
      <c r="I17" s="13">
        <v>32362</v>
      </c>
      <c r="J17" s="14">
        <v>134.28215767634856</v>
      </c>
      <c r="K17" s="14">
        <v>6.885714285714286</v>
      </c>
      <c r="L17" s="14">
        <v>120.5</v>
      </c>
      <c r="M17" s="14">
        <v>16181</v>
      </c>
      <c r="N17" s="17">
        <v>0.018206542267885473</v>
      </c>
      <c r="O17" s="17">
        <v>0.018720609851545944</v>
      </c>
      <c r="P17" s="17" t="s">
        <v>25</v>
      </c>
      <c r="Q17" s="17" t="s">
        <v>25</v>
      </c>
      <c r="R17" s="2">
        <v>1</v>
      </c>
      <c r="S17" s="6" t="s">
        <v>55</v>
      </c>
      <c r="T17" s="5" t="s">
        <v>23</v>
      </c>
    </row>
    <row r="18" spans="1:20" ht="11.25" customHeight="1">
      <c r="A18" s="4">
        <v>16</v>
      </c>
      <c r="B18" s="1" t="s">
        <v>56</v>
      </c>
      <c r="C18" s="3">
        <v>39310</v>
      </c>
      <c r="D18" s="11">
        <v>2</v>
      </c>
      <c r="E18" s="12">
        <v>15</v>
      </c>
      <c r="F18" s="12">
        <v>217</v>
      </c>
      <c r="G18" s="13">
        <v>29451</v>
      </c>
      <c r="H18" s="13">
        <v>13558</v>
      </c>
      <c r="I18" s="13">
        <v>1877201</v>
      </c>
      <c r="J18" s="14">
        <v>135.7188940092166</v>
      </c>
      <c r="K18" s="14">
        <v>14.466666666666667</v>
      </c>
      <c r="L18" s="14">
        <v>108.5</v>
      </c>
      <c r="M18" s="14">
        <v>14725.5</v>
      </c>
      <c r="N18" s="17">
        <v>0.01639344262295082</v>
      </c>
      <c r="O18" s="17">
        <v>0.01703666895549965</v>
      </c>
      <c r="P18" s="17">
        <v>-0.16</v>
      </c>
      <c r="Q18" s="17">
        <v>-0.19</v>
      </c>
      <c r="R18" s="2">
        <v>6</v>
      </c>
      <c r="S18" s="6" t="s">
        <v>57</v>
      </c>
      <c r="T18" s="5" t="s">
        <v>30</v>
      </c>
    </row>
    <row r="19" spans="1:20" ht="11.25" customHeight="1">
      <c r="A19" s="4">
        <v>17</v>
      </c>
      <c r="B19" s="1" t="s">
        <v>58</v>
      </c>
      <c r="C19" s="3">
        <v>39331</v>
      </c>
      <c r="D19" s="11">
        <v>2</v>
      </c>
      <c r="E19" s="12">
        <v>21</v>
      </c>
      <c r="F19" s="12">
        <v>221</v>
      </c>
      <c r="G19" s="13">
        <v>28025</v>
      </c>
      <c r="H19" s="13">
        <v>1722</v>
      </c>
      <c r="I19" s="13">
        <v>236478</v>
      </c>
      <c r="J19" s="14">
        <v>126.80995475113122</v>
      </c>
      <c r="K19" s="14">
        <v>10.523809523809524</v>
      </c>
      <c r="L19" s="14">
        <v>110.5</v>
      </c>
      <c r="M19" s="14">
        <v>14012.5</v>
      </c>
      <c r="N19" s="17">
        <v>0.016695625897106596</v>
      </c>
      <c r="O19" s="17">
        <v>0.01621176352170988</v>
      </c>
      <c r="P19" s="17">
        <v>-0.42</v>
      </c>
      <c r="Q19" s="17">
        <v>-0.43</v>
      </c>
      <c r="R19" s="2">
        <v>3</v>
      </c>
      <c r="S19" s="6" t="s">
        <v>59</v>
      </c>
      <c r="T19" s="5" t="s">
        <v>41</v>
      </c>
    </row>
    <row r="20" spans="1:20" ht="11.25" customHeight="1">
      <c r="A20" s="4">
        <v>18</v>
      </c>
      <c r="B20" s="1" t="s">
        <v>60</v>
      </c>
      <c r="C20" s="3">
        <v>39338</v>
      </c>
      <c r="D20" s="11">
        <v>3</v>
      </c>
      <c r="E20" s="12">
        <v>27</v>
      </c>
      <c r="F20" s="12">
        <v>199</v>
      </c>
      <c r="G20" s="13">
        <v>22891</v>
      </c>
      <c r="H20" s="13">
        <v>628</v>
      </c>
      <c r="I20" s="13">
        <v>75424</v>
      </c>
      <c r="J20" s="14">
        <v>115.03015075376885</v>
      </c>
      <c r="K20" s="14">
        <v>7.37037037037037</v>
      </c>
      <c r="L20" s="14">
        <v>66.33333333333333</v>
      </c>
      <c r="M20" s="14">
        <v>7630.333333333333</v>
      </c>
      <c r="N20" s="17">
        <v>0.015033617889249831</v>
      </c>
      <c r="O20" s="17">
        <v>0.013241872570043207</v>
      </c>
      <c r="P20" s="17">
        <v>-0.54</v>
      </c>
      <c r="Q20" s="17">
        <v>-0.56</v>
      </c>
      <c r="R20" s="2">
        <v>2</v>
      </c>
      <c r="S20" s="6" t="s">
        <v>61</v>
      </c>
      <c r="T20" s="5" t="s">
        <v>43</v>
      </c>
    </row>
    <row r="21" spans="1:20" ht="11.25" customHeight="1">
      <c r="A21" s="4">
        <v>19</v>
      </c>
      <c r="B21" s="1" t="s">
        <v>62</v>
      </c>
      <c r="C21" s="3">
        <v>39289</v>
      </c>
      <c r="D21" s="11">
        <v>1</v>
      </c>
      <c r="E21" s="12">
        <v>3</v>
      </c>
      <c r="F21" s="12">
        <v>196</v>
      </c>
      <c r="G21" s="13">
        <v>21560</v>
      </c>
      <c r="H21" s="13">
        <v>11056</v>
      </c>
      <c r="I21" s="13">
        <v>1276800</v>
      </c>
      <c r="J21" s="14">
        <v>110</v>
      </c>
      <c r="K21" s="14">
        <v>65.33333333333333</v>
      </c>
      <c r="L21" s="14">
        <v>196</v>
      </c>
      <c r="M21" s="14">
        <v>21560</v>
      </c>
      <c r="N21" s="17">
        <v>0.014806980433632998</v>
      </c>
      <c r="O21" s="17">
        <v>0.012471922266835505</v>
      </c>
      <c r="P21" s="17" t="s">
        <v>63</v>
      </c>
      <c r="Q21" s="17" t="s">
        <v>63</v>
      </c>
      <c r="R21" s="2">
        <v>9</v>
      </c>
      <c r="S21" s="6" t="s">
        <v>64</v>
      </c>
      <c r="T21" s="5" t="s">
        <v>65</v>
      </c>
    </row>
    <row r="22" spans="1:20" ht="11.25" customHeight="1">
      <c r="A22" s="4">
        <v>20</v>
      </c>
      <c r="B22" s="1" t="s">
        <v>66</v>
      </c>
      <c r="C22" s="3">
        <v>39289</v>
      </c>
      <c r="D22" s="11">
        <v>2</v>
      </c>
      <c r="E22" s="12">
        <v>16</v>
      </c>
      <c r="F22" s="12">
        <v>146</v>
      </c>
      <c r="G22" s="13">
        <v>18992</v>
      </c>
      <c r="H22" s="13">
        <v>55675</v>
      </c>
      <c r="I22" s="13">
        <v>7577530</v>
      </c>
      <c r="J22" s="14">
        <v>130.08219178082192</v>
      </c>
      <c r="K22" s="14">
        <v>9.125</v>
      </c>
      <c r="L22" s="14">
        <v>73</v>
      </c>
      <c r="M22" s="14">
        <v>9496</v>
      </c>
      <c r="N22" s="17">
        <v>0.011029689506685805</v>
      </c>
      <c r="O22" s="17">
        <v>0.010986398315943408</v>
      </c>
      <c r="P22" s="17">
        <v>-0.62</v>
      </c>
      <c r="Q22" s="17">
        <v>-0.63</v>
      </c>
      <c r="R22" s="2">
        <v>9</v>
      </c>
      <c r="S22" s="6" t="s">
        <v>67</v>
      </c>
      <c r="T22" s="5" t="s">
        <v>30</v>
      </c>
    </row>
    <row r="23" spans="1:20" ht="11.25" customHeight="1">
      <c r="A23" s="4">
        <v>21</v>
      </c>
      <c r="B23" s="1" t="s">
        <v>68</v>
      </c>
      <c r="C23" s="3">
        <v>39331</v>
      </c>
      <c r="D23" s="11">
        <v>2</v>
      </c>
      <c r="E23" s="12">
        <v>19</v>
      </c>
      <c r="F23" s="12">
        <v>110</v>
      </c>
      <c r="G23" s="13">
        <v>13658</v>
      </c>
      <c r="H23" s="13">
        <v>1261</v>
      </c>
      <c r="I23" s="13">
        <v>178538</v>
      </c>
      <c r="J23" s="14">
        <v>124.16363636363636</v>
      </c>
      <c r="K23" s="14">
        <v>5.7894736842105265</v>
      </c>
      <c r="L23" s="14">
        <v>55</v>
      </c>
      <c r="M23" s="14">
        <v>6829</v>
      </c>
      <c r="N23" s="17">
        <v>0.008310040039283826</v>
      </c>
      <c r="O23" s="17">
        <v>0.007900812352525015</v>
      </c>
      <c r="P23" s="17">
        <v>-0.64</v>
      </c>
      <c r="Q23" s="17">
        <v>-0.65</v>
      </c>
      <c r="R23" s="2">
        <v>3</v>
      </c>
      <c r="S23" s="6" t="s">
        <v>69</v>
      </c>
      <c r="T23" s="5" t="s">
        <v>30</v>
      </c>
    </row>
    <row r="24" spans="1:20" ht="11.25" customHeight="1">
      <c r="A24" s="4">
        <v>22</v>
      </c>
      <c r="B24" s="1" t="s">
        <v>70</v>
      </c>
      <c r="C24" s="3">
        <v>39338</v>
      </c>
      <c r="D24" s="11">
        <v>2</v>
      </c>
      <c r="E24" s="12">
        <v>15</v>
      </c>
      <c r="F24" s="12">
        <v>100</v>
      </c>
      <c r="G24" s="13">
        <v>12091</v>
      </c>
      <c r="H24" s="13">
        <v>458</v>
      </c>
      <c r="I24" s="13">
        <v>57253</v>
      </c>
      <c r="J24" s="14">
        <v>120.91</v>
      </c>
      <c r="K24" s="14">
        <v>6.666666666666667</v>
      </c>
      <c r="L24" s="14">
        <v>50</v>
      </c>
      <c r="M24" s="14">
        <v>6045.5</v>
      </c>
      <c r="N24" s="17">
        <v>0.007554581853894387</v>
      </c>
      <c r="O24" s="17">
        <v>0.006994341935450282</v>
      </c>
      <c r="P24" s="17">
        <v>-0.72</v>
      </c>
      <c r="Q24" s="17">
        <v>-0.73</v>
      </c>
      <c r="R24" s="2">
        <v>2</v>
      </c>
      <c r="S24" s="6" t="s">
        <v>71</v>
      </c>
      <c r="T24" s="5" t="s">
        <v>65</v>
      </c>
    </row>
    <row r="25" spans="1:20" ht="11.25" customHeight="1">
      <c r="A25" s="4">
        <v>23</v>
      </c>
      <c r="B25" s="1" t="s">
        <v>72</v>
      </c>
      <c r="C25" s="3">
        <v>39338</v>
      </c>
      <c r="D25" s="11">
        <v>2</v>
      </c>
      <c r="E25" s="12">
        <v>12</v>
      </c>
      <c r="F25" s="12">
        <v>68</v>
      </c>
      <c r="G25" s="13">
        <v>6833</v>
      </c>
      <c r="H25" s="13">
        <v>309</v>
      </c>
      <c r="I25" s="13">
        <v>35487</v>
      </c>
      <c r="J25" s="14">
        <v>100.48529411764706</v>
      </c>
      <c r="K25" s="14">
        <v>5.666666666666667</v>
      </c>
      <c r="L25" s="14">
        <v>34</v>
      </c>
      <c r="M25" s="14">
        <v>3416.5</v>
      </c>
      <c r="N25" s="17">
        <v>0.005137115660648183</v>
      </c>
      <c r="O25" s="17">
        <v>0.003952720076497542</v>
      </c>
      <c r="P25" s="17">
        <v>-0.72</v>
      </c>
      <c r="Q25" s="17">
        <v>-0.76</v>
      </c>
      <c r="R25" s="2">
        <v>2</v>
      </c>
      <c r="S25" s="6" t="s">
        <v>73</v>
      </c>
      <c r="T25" s="5" t="s">
        <v>27</v>
      </c>
    </row>
    <row r="26" spans="1:20" ht="11.25" customHeight="1">
      <c r="A26" s="4">
        <v>24</v>
      </c>
      <c r="B26" s="1" t="s">
        <v>74</v>
      </c>
      <c r="C26" s="3">
        <v>39317</v>
      </c>
      <c r="D26" s="11">
        <v>2</v>
      </c>
      <c r="E26" s="12">
        <v>6</v>
      </c>
      <c r="F26" s="12">
        <v>31</v>
      </c>
      <c r="G26" s="13">
        <v>4571</v>
      </c>
      <c r="H26" s="13">
        <v>3219</v>
      </c>
      <c r="I26" s="13">
        <v>440282</v>
      </c>
      <c r="J26" s="14">
        <v>147.4516129032258</v>
      </c>
      <c r="K26" s="14">
        <v>5.166666666666667</v>
      </c>
      <c r="L26" s="14">
        <v>15.5</v>
      </c>
      <c r="M26" s="14">
        <v>2285.5</v>
      </c>
      <c r="N26" s="17">
        <v>0.00234192037470726</v>
      </c>
      <c r="O26" s="17">
        <v>0.0026442094935855793</v>
      </c>
      <c r="P26" s="17">
        <v>-0.68</v>
      </c>
      <c r="Q26" s="17">
        <v>-0.64</v>
      </c>
      <c r="R26" s="2">
        <v>5</v>
      </c>
      <c r="S26" s="6" t="s">
        <v>75</v>
      </c>
      <c r="T26" s="5" t="s">
        <v>30</v>
      </c>
    </row>
    <row r="27" spans="3:13" ht="12" customHeight="1">
      <c r="C27" s="7" t="s">
        <v>76</v>
      </c>
      <c r="D27" s="15">
        <f>SUM($D$2:$D$26)</f>
        <v>49</v>
      </c>
      <c r="E27" s="15">
        <f>SUM($E$2:$E$26)</f>
        <v>653</v>
      </c>
      <c r="F27" s="15">
        <f>SUM($F$2:$F$26)</f>
        <v>13237</v>
      </c>
      <c r="G27" s="15">
        <f>SUM($G$2:$G$26)</f>
        <v>1728683</v>
      </c>
      <c r="H27" s="16"/>
      <c r="I27" s="16"/>
      <c r="J27" s="16"/>
      <c r="K27" s="16"/>
      <c r="L27" s="16"/>
      <c r="M27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40.421875" style="0" customWidth="1"/>
    <col min="3" max="3" width="10.7109375" style="0" bestFit="1" customWidth="1"/>
    <col min="4" max="4" width="4.00390625" style="0" customWidth="1"/>
    <col min="5" max="5" width="5.421875" style="0" customWidth="1"/>
    <col min="6" max="6" width="6.421875" style="0" customWidth="1"/>
    <col min="7" max="7" width="8.8515625" style="0" customWidth="1"/>
    <col min="8" max="8" width="6.57421875" style="0" customWidth="1"/>
    <col min="9" max="9" width="8.7109375" style="0" customWidth="1"/>
    <col min="10" max="10" width="3.57421875" style="0" customWidth="1"/>
    <col min="11" max="12" width="5.7109375" style="0" bestFit="1" customWidth="1"/>
    <col min="13" max="13" width="5.7109375" style="0" customWidth="1"/>
    <col min="14" max="15" width="4.140625" style="0" customWidth="1"/>
    <col min="16" max="17" width="5.7109375" style="0" customWidth="1"/>
    <col min="18" max="18" width="5.7109375" style="0" bestFit="1" customWidth="1"/>
    <col min="19" max="19" width="17.421875" style="0" customWidth="1"/>
    <col min="20" max="20" width="13.8515625" style="0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77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86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18">
        <v>1</v>
      </c>
      <c r="B3" s="1" t="s">
        <v>21</v>
      </c>
      <c r="C3" s="19">
        <v>39324</v>
      </c>
      <c r="D3" s="22">
        <v>12</v>
      </c>
      <c r="E3" s="23">
        <v>165</v>
      </c>
      <c r="F3" s="23">
        <v>6787</v>
      </c>
      <c r="G3" s="22">
        <v>674404</v>
      </c>
      <c r="H3" s="22">
        <v>54020</v>
      </c>
      <c r="I3" s="22">
        <v>5996718</v>
      </c>
      <c r="J3" s="22">
        <v>99.36702519522616</v>
      </c>
      <c r="K3" s="22">
        <v>41.13333333333333</v>
      </c>
      <c r="L3" s="22">
        <v>565.5833333333334</v>
      </c>
      <c r="M3" s="22">
        <v>56200.333333333336</v>
      </c>
      <c r="N3" s="17">
        <v>0.1998292309504181</v>
      </c>
      <c r="O3" s="17">
        <v>0.19417283410327318</v>
      </c>
      <c r="P3" s="17">
        <v>-0.27</v>
      </c>
      <c r="Q3" s="17">
        <v>-0.3</v>
      </c>
      <c r="R3" s="2">
        <v>4</v>
      </c>
      <c r="S3" s="20" t="s">
        <v>22</v>
      </c>
      <c r="T3" s="21" t="s">
        <v>23</v>
      </c>
    </row>
    <row r="4" spans="1:20" ht="11.25" customHeight="1">
      <c r="A4" s="18">
        <v>2</v>
      </c>
      <c r="B4" s="1" t="s">
        <v>24</v>
      </c>
      <c r="C4" s="19">
        <v>39345</v>
      </c>
      <c r="D4" s="22">
        <v>7</v>
      </c>
      <c r="E4" s="23">
        <v>184</v>
      </c>
      <c r="F4" s="23">
        <v>3929</v>
      </c>
      <c r="G4" s="22">
        <v>485224</v>
      </c>
      <c r="H4" s="22">
        <v>3929</v>
      </c>
      <c r="I4" s="22">
        <v>485224</v>
      </c>
      <c r="J4" s="22">
        <v>123.49809111733265</v>
      </c>
      <c r="K4" s="22">
        <v>21.35326086956522</v>
      </c>
      <c r="L4" s="22">
        <v>561.2857142857143</v>
      </c>
      <c r="M4" s="22">
        <v>69317.71428571429</v>
      </c>
      <c r="N4" s="17">
        <v>0.11568130962195265</v>
      </c>
      <c r="O4" s="17">
        <v>0.1397045676700118</v>
      </c>
      <c r="P4" s="17" t="s">
        <v>25</v>
      </c>
      <c r="Q4" s="17" t="s">
        <v>25</v>
      </c>
      <c r="R4" s="2">
        <v>1</v>
      </c>
      <c r="S4" s="20" t="s">
        <v>26</v>
      </c>
      <c r="T4" s="21" t="s">
        <v>27</v>
      </c>
    </row>
    <row r="5" spans="1:20" ht="11.25" customHeight="1">
      <c r="A5" s="18">
        <v>3</v>
      </c>
      <c r="B5" s="1" t="s">
        <v>48</v>
      </c>
      <c r="C5" s="19">
        <v>39275</v>
      </c>
      <c r="D5" s="22">
        <v>14</v>
      </c>
      <c r="E5" s="23">
        <v>43</v>
      </c>
      <c r="F5" s="23">
        <v>3503</v>
      </c>
      <c r="G5" s="22">
        <v>265211</v>
      </c>
      <c r="H5" s="22">
        <v>189438</v>
      </c>
      <c r="I5" s="22">
        <v>19385878</v>
      </c>
      <c r="J5" s="22">
        <v>75.70967741935483</v>
      </c>
      <c r="K5" s="22">
        <v>81.46511627906976</v>
      </c>
      <c r="L5" s="22">
        <v>250.21428571428572</v>
      </c>
      <c r="M5" s="22">
        <v>18943.64285714286</v>
      </c>
      <c r="N5" s="17">
        <v>0.10313861735955718</v>
      </c>
      <c r="O5" s="17">
        <v>0.07635893545317522</v>
      </c>
      <c r="P5" s="17">
        <v>-0.44</v>
      </c>
      <c r="Q5" s="17">
        <v>-0.41</v>
      </c>
      <c r="R5" s="2">
        <v>11</v>
      </c>
      <c r="S5" s="20" t="s">
        <v>49</v>
      </c>
      <c r="T5" s="21" t="s">
        <v>27</v>
      </c>
    </row>
    <row r="6" spans="1:20" ht="11.25" customHeight="1">
      <c r="A6" s="18">
        <v>4</v>
      </c>
      <c r="B6" s="1" t="s">
        <v>28</v>
      </c>
      <c r="C6" s="19">
        <v>39345</v>
      </c>
      <c r="D6" s="22">
        <v>7</v>
      </c>
      <c r="E6" s="23">
        <v>132</v>
      </c>
      <c r="F6" s="23">
        <v>2091</v>
      </c>
      <c r="G6" s="22">
        <v>255016</v>
      </c>
      <c r="H6" s="22">
        <v>2091</v>
      </c>
      <c r="I6" s="22">
        <v>255016</v>
      </c>
      <c r="J6" s="22">
        <v>121.95887135341941</v>
      </c>
      <c r="K6" s="22">
        <v>15.840909090909092</v>
      </c>
      <c r="L6" s="22">
        <v>298.7142857142857</v>
      </c>
      <c r="M6" s="22">
        <v>36430.857142857145</v>
      </c>
      <c r="N6" s="17">
        <v>0.06156518666823696</v>
      </c>
      <c r="O6" s="17">
        <v>0.07342361472007923</v>
      </c>
      <c r="P6" s="17" t="s">
        <v>25</v>
      </c>
      <c r="Q6" s="17" t="s">
        <v>25</v>
      </c>
      <c r="R6" s="2">
        <v>1</v>
      </c>
      <c r="S6" s="20" t="s">
        <v>29</v>
      </c>
      <c r="T6" s="21" t="s">
        <v>30</v>
      </c>
    </row>
    <row r="7" spans="1:20" ht="11.25" customHeight="1">
      <c r="A7" s="18">
        <v>5</v>
      </c>
      <c r="B7" s="1" t="s">
        <v>31</v>
      </c>
      <c r="C7" s="19">
        <v>39331</v>
      </c>
      <c r="D7" s="22">
        <v>8</v>
      </c>
      <c r="E7" s="23">
        <v>69</v>
      </c>
      <c r="F7" s="23">
        <v>2075</v>
      </c>
      <c r="G7" s="22">
        <v>227585</v>
      </c>
      <c r="H7" s="22">
        <v>18524</v>
      </c>
      <c r="I7" s="22">
        <v>2115220</v>
      </c>
      <c r="J7" s="22">
        <v>109.67951807228916</v>
      </c>
      <c r="K7" s="22">
        <v>30.07246376811594</v>
      </c>
      <c r="L7" s="22">
        <v>259.375</v>
      </c>
      <c r="M7" s="22">
        <v>28448.125</v>
      </c>
      <c r="N7" s="17">
        <v>0.06109409963490755</v>
      </c>
      <c r="O7" s="17">
        <v>0.06552574487902418</v>
      </c>
      <c r="P7" s="17">
        <v>-0.64</v>
      </c>
      <c r="Q7" s="17">
        <v>-0.66</v>
      </c>
      <c r="R7" s="2">
        <v>3</v>
      </c>
      <c r="S7" s="20" t="s">
        <v>32</v>
      </c>
      <c r="T7" s="21" t="s">
        <v>33</v>
      </c>
    </row>
    <row r="8" spans="1:20" ht="11.25" customHeight="1">
      <c r="A8" s="18">
        <v>6</v>
      </c>
      <c r="B8" s="1" t="s">
        <v>34</v>
      </c>
      <c r="C8" s="19">
        <v>39345</v>
      </c>
      <c r="D8" s="22">
        <v>6</v>
      </c>
      <c r="E8" s="23">
        <v>90</v>
      </c>
      <c r="F8" s="23">
        <v>1548</v>
      </c>
      <c r="G8" s="22">
        <v>197175</v>
      </c>
      <c r="H8" s="22">
        <v>1548</v>
      </c>
      <c r="I8" s="22">
        <v>197175</v>
      </c>
      <c r="J8" s="22">
        <v>127.37403100775194</v>
      </c>
      <c r="K8" s="22">
        <v>17.2</v>
      </c>
      <c r="L8" s="22">
        <v>258</v>
      </c>
      <c r="M8" s="22">
        <v>32862.5</v>
      </c>
      <c r="N8" s="17">
        <v>0.045577670474620184</v>
      </c>
      <c r="O8" s="17">
        <v>0.05677016827348724</v>
      </c>
      <c r="P8" s="17" t="s">
        <v>25</v>
      </c>
      <c r="Q8" s="17" t="s">
        <v>25</v>
      </c>
      <c r="R8" s="2">
        <v>1</v>
      </c>
      <c r="S8" s="20" t="s">
        <v>34</v>
      </c>
      <c r="T8" s="21" t="s">
        <v>30</v>
      </c>
    </row>
    <row r="9" spans="1:20" ht="11.25" customHeight="1">
      <c r="A9" s="18">
        <v>7</v>
      </c>
      <c r="B9" s="1" t="s">
        <v>42</v>
      </c>
      <c r="C9" s="19">
        <v>39282</v>
      </c>
      <c r="D9" s="22">
        <v>10</v>
      </c>
      <c r="E9" s="23">
        <v>68</v>
      </c>
      <c r="F9" s="23">
        <v>2037</v>
      </c>
      <c r="G9" s="22">
        <v>172974</v>
      </c>
      <c r="H9" s="22">
        <v>93141</v>
      </c>
      <c r="I9" s="22">
        <v>10378022</v>
      </c>
      <c r="J9" s="22">
        <v>84.9160530191458</v>
      </c>
      <c r="K9" s="22">
        <v>29.955882352941178</v>
      </c>
      <c r="L9" s="22">
        <v>203.7</v>
      </c>
      <c r="M9" s="22">
        <v>17297.4</v>
      </c>
      <c r="N9" s="17">
        <v>0.059975267930750205</v>
      </c>
      <c r="O9" s="17">
        <v>0.04980227253423701</v>
      </c>
      <c r="P9" s="17">
        <v>-0.14</v>
      </c>
      <c r="Q9" s="17">
        <v>-0.17</v>
      </c>
      <c r="R9" s="2">
        <v>10</v>
      </c>
      <c r="S9" s="20" t="s">
        <v>42</v>
      </c>
      <c r="T9" s="21" t="s">
        <v>43</v>
      </c>
    </row>
    <row r="10" spans="1:20" ht="11.25" customHeight="1">
      <c r="A10" s="18">
        <v>8</v>
      </c>
      <c r="B10" s="1" t="s">
        <v>35</v>
      </c>
      <c r="C10" s="19">
        <v>39324</v>
      </c>
      <c r="D10" s="22">
        <v>6</v>
      </c>
      <c r="E10" s="23">
        <v>69</v>
      </c>
      <c r="F10" s="23">
        <v>1462</v>
      </c>
      <c r="G10" s="22">
        <v>168262</v>
      </c>
      <c r="H10" s="22">
        <v>14722</v>
      </c>
      <c r="I10" s="22">
        <v>1924887</v>
      </c>
      <c r="J10" s="22">
        <v>115.09028727770178</v>
      </c>
      <c r="K10" s="22">
        <v>21.18840579710145</v>
      </c>
      <c r="L10" s="22">
        <v>243.66666666666666</v>
      </c>
      <c r="M10" s="22">
        <v>28043.666666666668</v>
      </c>
      <c r="N10" s="17">
        <v>0.04304557767047462</v>
      </c>
      <c r="O10" s="17">
        <v>0.04844560443278058</v>
      </c>
      <c r="P10" s="17">
        <v>-0.44</v>
      </c>
      <c r="Q10" s="17">
        <v>-0.49</v>
      </c>
      <c r="R10" s="2">
        <v>4</v>
      </c>
      <c r="S10" s="20" t="s">
        <v>36</v>
      </c>
      <c r="T10" s="21" t="s">
        <v>30</v>
      </c>
    </row>
    <row r="11" spans="1:20" ht="11.25" customHeight="1">
      <c r="A11" s="18">
        <v>9</v>
      </c>
      <c r="B11" s="1" t="s">
        <v>37</v>
      </c>
      <c r="C11" s="19">
        <v>39338</v>
      </c>
      <c r="D11" s="22">
        <v>5</v>
      </c>
      <c r="E11" s="23">
        <v>71</v>
      </c>
      <c r="F11" s="23">
        <v>1213</v>
      </c>
      <c r="G11" s="22">
        <v>155284</v>
      </c>
      <c r="H11" s="22">
        <v>3318</v>
      </c>
      <c r="I11" s="22">
        <v>437937</v>
      </c>
      <c r="J11" s="22">
        <v>128.01648804616653</v>
      </c>
      <c r="K11" s="22">
        <v>17.08450704225352</v>
      </c>
      <c r="L11" s="22">
        <v>242.6</v>
      </c>
      <c r="M11" s="22">
        <v>31056.8</v>
      </c>
      <c r="N11" s="17">
        <v>0.03571428571428571</v>
      </c>
      <c r="O11" s="17">
        <v>0.04470900880020385</v>
      </c>
      <c r="P11" s="17">
        <v>-0.42</v>
      </c>
      <c r="Q11" s="17">
        <v>-0.45</v>
      </c>
      <c r="R11" s="2">
        <v>2</v>
      </c>
      <c r="S11" s="20" t="s">
        <v>38</v>
      </c>
      <c r="T11" s="21" t="s">
        <v>27</v>
      </c>
    </row>
    <row r="12" spans="1:20" ht="11.25" customHeight="1">
      <c r="A12" s="18">
        <v>10</v>
      </c>
      <c r="B12" s="1" t="s">
        <v>39</v>
      </c>
      <c r="C12" s="19">
        <v>39338</v>
      </c>
      <c r="D12" s="22">
        <v>8</v>
      </c>
      <c r="E12" s="23">
        <v>107</v>
      </c>
      <c r="F12" s="23">
        <v>1230</v>
      </c>
      <c r="G12" s="22">
        <v>140462</v>
      </c>
      <c r="H12" s="22">
        <v>3686</v>
      </c>
      <c r="I12" s="22">
        <v>434828</v>
      </c>
      <c r="J12" s="22">
        <v>114.19674796747968</v>
      </c>
      <c r="K12" s="22">
        <v>11.495327102803738</v>
      </c>
      <c r="L12" s="22">
        <v>153.75</v>
      </c>
      <c r="M12" s="22">
        <v>17557.75</v>
      </c>
      <c r="N12" s="17">
        <v>0.03621481568719821</v>
      </c>
      <c r="O12" s="17">
        <v>0.040441492968330495</v>
      </c>
      <c r="P12" s="17">
        <v>-0.5</v>
      </c>
      <c r="Q12" s="17">
        <v>-0.52</v>
      </c>
      <c r="R12" s="2">
        <v>2</v>
      </c>
      <c r="S12" s="20" t="s">
        <v>40</v>
      </c>
      <c r="T12" s="21" t="s">
        <v>41</v>
      </c>
    </row>
    <row r="13" spans="1:20" ht="11.25" customHeight="1">
      <c r="A13" s="18">
        <v>11</v>
      </c>
      <c r="B13" s="1" t="s">
        <v>66</v>
      </c>
      <c r="C13" s="19">
        <v>39289</v>
      </c>
      <c r="D13" s="22">
        <v>15</v>
      </c>
      <c r="E13" s="23">
        <v>44</v>
      </c>
      <c r="F13" s="23">
        <v>2053</v>
      </c>
      <c r="G13" s="22">
        <v>139850</v>
      </c>
      <c r="H13" s="22">
        <v>149624</v>
      </c>
      <c r="I13" s="22">
        <v>15988035</v>
      </c>
      <c r="J13" s="22">
        <v>68.11982464685826</v>
      </c>
      <c r="K13" s="22">
        <v>46.65909090909091</v>
      </c>
      <c r="L13" s="22">
        <v>136.86666666666667</v>
      </c>
      <c r="M13" s="22">
        <v>9323.333333333334</v>
      </c>
      <c r="N13" s="17">
        <v>0.060446354964079616</v>
      </c>
      <c r="O13" s="17">
        <v>0.04026528734904116</v>
      </c>
      <c r="P13" s="17">
        <v>-0.18</v>
      </c>
      <c r="Q13" s="17">
        <v>-0.22</v>
      </c>
      <c r="R13" s="2">
        <v>9</v>
      </c>
      <c r="S13" s="20" t="s">
        <v>67</v>
      </c>
      <c r="T13" s="21" t="s">
        <v>30</v>
      </c>
    </row>
    <row r="14" spans="1:20" ht="11.25" customHeight="1">
      <c r="A14" s="18">
        <v>12</v>
      </c>
      <c r="B14" s="1" t="s">
        <v>56</v>
      </c>
      <c r="C14" s="19">
        <v>39310</v>
      </c>
      <c r="D14" s="22">
        <v>12</v>
      </c>
      <c r="E14" s="23">
        <v>52</v>
      </c>
      <c r="F14" s="23">
        <v>1236</v>
      </c>
      <c r="G14" s="22">
        <v>97549</v>
      </c>
      <c r="H14" s="22">
        <v>30379</v>
      </c>
      <c r="I14" s="22">
        <v>3514780</v>
      </c>
      <c r="J14" s="22">
        <v>78.92313915857605</v>
      </c>
      <c r="K14" s="22">
        <v>23.76923076923077</v>
      </c>
      <c r="L14" s="22">
        <v>103</v>
      </c>
      <c r="M14" s="22">
        <v>8129.083333333333</v>
      </c>
      <c r="N14" s="17">
        <v>0.036391473324696735</v>
      </c>
      <c r="O14" s="17">
        <v>0.028086081627541053</v>
      </c>
      <c r="P14" s="17">
        <v>-0.17</v>
      </c>
      <c r="Q14" s="17">
        <v>-0.17</v>
      </c>
      <c r="R14" s="2">
        <v>6</v>
      </c>
      <c r="S14" s="20" t="s">
        <v>57</v>
      </c>
      <c r="T14" s="21" t="s">
        <v>30</v>
      </c>
    </row>
    <row r="15" spans="1:20" ht="11.25" customHeight="1">
      <c r="A15" s="18">
        <v>13</v>
      </c>
      <c r="B15" s="1" t="s">
        <v>44</v>
      </c>
      <c r="C15" s="19">
        <v>39338</v>
      </c>
      <c r="D15" s="22">
        <v>5</v>
      </c>
      <c r="E15" s="23">
        <v>34</v>
      </c>
      <c r="F15" s="23">
        <v>567</v>
      </c>
      <c r="G15" s="22">
        <v>71687</v>
      </c>
      <c r="H15" s="22">
        <v>2221</v>
      </c>
      <c r="I15" s="22">
        <v>288171</v>
      </c>
      <c r="J15" s="22">
        <v>126.4320987654321</v>
      </c>
      <c r="K15" s="22">
        <v>16.676470588235293</v>
      </c>
      <c r="L15" s="22">
        <v>113.4</v>
      </c>
      <c r="M15" s="22">
        <v>14337.4</v>
      </c>
      <c r="N15" s="17">
        <v>0.01669414674361088</v>
      </c>
      <c r="O15" s="17">
        <v>0.020639954624173857</v>
      </c>
      <c r="P15" s="17">
        <v>-0.66</v>
      </c>
      <c r="Q15" s="17">
        <v>-0.67</v>
      </c>
      <c r="R15" s="2">
        <v>2</v>
      </c>
      <c r="S15" s="20" t="s">
        <v>45</v>
      </c>
      <c r="T15" s="21" t="s">
        <v>30</v>
      </c>
    </row>
    <row r="16" spans="1:20" ht="11.25" customHeight="1">
      <c r="A16" s="18">
        <v>14</v>
      </c>
      <c r="B16" s="1" t="s">
        <v>46</v>
      </c>
      <c r="C16" s="19">
        <v>39345</v>
      </c>
      <c r="D16" s="22">
        <v>4</v>
      </c>
      <c r="E16" s="23">
        <v>49</v>
      </c>
      <c r="F16" s="23">
        <v>585</v>
      </c>
      <c r="G16" s="22">
        <v>66216</v>
      </c>
      <c r="H16" s="22">
        <v>585</v>
      </c>
      <c r="I16" s="22">
        <v>66216</v>
      </c>
      <c r="J16" s="22">
        <v>113.18974358974359</v>
      </c>
      <c r="K16" s="22">
        <v>11.938775510204081</v>
      </c>
      <c r="L16" s="22">
        <v>146.25</v>
      </c>
      <c r="M16" s="22">
        <v>16554</v>
      </c>
      <c r="N16" s="17">
        <v>0.017224119656106467</v>
      </c>
      <c r="O16" s="17">
        <v>0.019064757004677222</v>
      </c>
      <c r="P16" s="17" t="s">
        <v>25</v>
      </c>
      <c r="Q16" s="17" t="s">
        <v>25</v>
      </c>
      <c r="R16" s="2">
        <v>1</v>
      </c>
      <c r="S16" s="20" t="s">
        <v>47</v>
      </c>
      <c r="T16" s="21" t="s">
        <v>27</v>
      </c>
    </row>
    <row r="17" spans="1:20" ht="11.25" customHeight="1">
      <c r="A17" s="18">
        <v>15</v>
      </c>
      <c r="B17" s="1" t="s">
        <v>50</v>
      </c>
      <c r="C17" s="19">
        <v>39338</v>
      </c>
      <c r="D17" s="22">
        <v>4</v>
      </c>
      <c r="E17" s="23">
        <v>50</v>
      </c>
      <c r="F17" s="23">
        <v>614</v>
      </c>
      <c r="G17" s="22">
        <v>63929</v>
      </c>
      <c r="H17" s="22">
        <v>1719</v>
      </c>
      <c r="I17" s="22">
        <v>184997</v>
      </c>
      <c r="J17" s="22">
        <v>104.11889250814332</v>
      </c>
      <c r="K17" s="22">
        <v>12.28</v>
      </c>
      <c r="L17" s="22">
        <v>153.5</v>
      </c>
      <c r="M17" s="22">
        <v>15982.25</v>
      </c>
      <c r="N17" s="17">
        <v>0.018077964904016017</v>
      </c>
      <c r="O17" s="17">
        <v>0.018406289273770842</v>
      </c>
      <c r="P17" s="17">
        <v>-0.44</v>
      </c>
      <c r="Q17" s="17">
        <v>-0.47</v>
      </c>
      <c r="R17" s="2">
        <v>2</v>
      </c>
      <c r="S17" s="20" t="s">
        <v>51</v>
      </c>
      <c r="T17" s="21" t="s">
        <v>43</v>
      </c>
    </row>
    <row r="18" spans="1:20" ht="11.25" customHeight="1">
      <c r="A18" s="18">
        <v>16</v>
      </c>
      <c r="B18" s="1" t="s">
        <v>52</v>
      </c>
      <c r="C18" s="19">
        <v>39310</v>
      </c>
      <c r="D18" s="22">
        <v>5</v>
      </c>
      <c r="E18" s="23">
        <v>21</v>
      </c>
      <c r="F18" s="23">
        <v>660</v>
      </c>
      <c r="G18" s="22">
        <v>57921</v>
      </c>
      <c r="H18" s="22">
        <v>12673</v>
      </c>
      <c r="I18" s="22">
        <v>1506350</v>
      </c>
      <c r="J18" s="22">
        <v>87.75909090909092</v>
      </c>
      <c r="K18" s="22">
        <v>31.428571428571427</v>
      </c>
      <c r="L18" s="22">
        <v>132</v>
      </c>
      <c r="M18" s="22">
        <v>11584.2</v>
      </c>
      <c r="N18" s="17">
        <v>0.019432340124838063</v>
      </c>
      <c r="O18" s="17">
        <v>0.01667647986087818</v>
      </c>
      <c r="P18" s="17">
        <v>-0.4</v>
      </c>
      <c r="Q18" s="17">
        <v>-0.45</v>
      </c>
      <c r="R18" s="2">
        <v>6</v>
      </c>
      <c r="S18" s="20" t="s">
        <v>53</v>
      </c>
      <c r="T18" s="21" t="s">
        <v>43</v>
      </c>
    </row>
    <row r="19" spans="1:20" ht="11.25" customHeight="1">
      <c r="A19" s="18">
        <v>17</v>
      </c>
      <c r="B19" s="1" t="s">
        <v>54</v>
      </c>
      <c r="C19" s="19">
        <v>39345</v>
      </c>
      <c r="D19" s="22">
        <v>3</v>
      </c>
      <c r="E19" s="23">
        <v>49</v>
      </c>
      <c r="F19" s="23">
        <v>318</v>
      </c>
      <c r="G19" s="22">
        <v>41605</v>
      </c>
      <c r="H19" s="22">
        <v>318</v>
      </c>
      <c r="I19" s="22">
        <v>41605</v>
      </c>
      <c r="J19" s="22">
        <v>130.83333333333334</v>
      </c>
      <c r="K19" s="22">
        <v>6.489795918367347</v>
      </c>
      <c r="L19" s="22">
        <v>106</v>
      </c>
      <c r="M19" s="22">
        <v>13868.333333333334</v>
      </c>
      <c r="N19" s="17">
        <v>0.009362854787421977</v>
      </c>
      <c r="O19" s="17">
        <v>0.011978815017210279</v>
      </c>
      <c r="P19" s="17" t="s">
        <v>25</v>
      </c>
      <c r="Q19" s="17" t="s">
        <v>25</v>
      </c>
      <c r="R19" s="2">
        <v>1</v>
      </c>
      <c r="S19" s="20" t="s">
        <v>55</v>
      </c>
      <c r="T19" s="21" t="s">
        <v>23</v>
      </c>
    </row>
    <row r="20" spans="1:20" ht="11.25" customHeight="1">
      <c r="A20" s="18">
        <v>18</v>
      </c>
      <c r="B20" s="1" t="s">
        <v>62</v>
      </c>
      <c r="C20" s="19">
        <v>39289</v>
      </c>
      <c r="D20" s="22">
        <v>4</v>
      </c>
      <c r="E20" s="23">
        <v>12</v>
      </c>
      <c r="F20" s="23">
        <v>476</v>
      </c>
      <c r="G20" s="22">
        <v>39006</v>
      </c>
      <c r="H20" s="22">
        <v>16257</v>
      </c>
      <c r="I20" s="22">
        <v>1707966</v>
      </c>
      <c r="J20" s="22">
        <v>81.9453781512605</v>
      </c>
      <c r="K20" s="22">
        <v>39.666666666666664</v>
      </c>
      <c r="L20" s="22">
        <v>119</v>
      </c>
      <c r="M20" s="22">
        <v>9751.5</v>
      </c>
      <c r="N20" s="17">
        <v>0.014014839241549877</v>
      </c>
      <c r="O20" s="17">
        <v>0.01123051697058777</v>
      </c>
      <c r="P20" s="17">
        <v>0.48</v>
      </c>
      <c r="Q20" s="17">
        <v>1.13</v>
      </c>
      <c r="R20" s="2">
        <v>9</v>
      </c>
      <c r="S20" s="20" t="s">
        <v>64</v>
      </c>
      <c r="T20" s="21" t="s">
        <v>65</v>
      </c>
    </row>
    <row r="21" spans="1:20" ht="11.25" customHeight="1">
      <c r="A21" s="18">
        <v>19</v>
      </c>
      <c r="B21" s="1" t="s">
        <v>58</v>
      </c>
      <c r="C21" s="19">
        <v>39331</v>
      </c>
      <c r="D21" s="22">
        <v>2</v>
      </c>
      <c r="E21" s="23">
        <v>21</v>
      </c>
      <c r="F21" s="23">
        <v>221</v>
      </c>
      <c r="G21" s="22">
        <v>28025</v>
      </c>
      <c r="H21" s="22">
        <v>1898</v>
      </c>
      <c r="I21" s="22">
        <v>257273</v>
      </c>
      <c r="J21" s="22">
        <v>126.80995475113122</v>
      </c>
      <c r="K21" s="22">
        <v>10.523809523809524</v>
      </c>
      <c r="L21" s="22">
        <v>110.5</v>
      </c>
      <c r="M21" s="22">
        <v>14012.5</v>
      </c>
      <c r="N21" s="17">
        <v>0.006506889647862443</v>
      </c>
      <c r="O21" s="17">
        <v>0.008068892942129986</v>
      </c>
      <c r="P21" s="17">
        <v>-0.47</v>
      </c>
      <c r="Q21" s="17">
        <v>-0.48</v>
      </c>
      <c r="R21" s="2">
        <v>3</v>
      </c>
      <c r="S21" s="20" t="s">
        <v>59</v>
      </c>
      <c r="T21" s="21" t="s">
        <v>41</v>
      </c>
    </row>
    <row r="22" spans="1:20" ht="11.25" customHeight="1">
      <c r="A22" s="18">
        <v>20</v>
      </c>
      <c r="B22" s="1" t="s">
        <v>78</v>
      </c>
      <c r="C22" s="19">
        <v>39317</v>
      </c>
      <c r="D22" s="22">
        <v>3</v>
      </c>
      <c r="E22" s="23">
        <v>21</v>
      </c>
      <c r="F22" s="23">
        <v>314</v>
      </c>
      <c r="G22" s="22">
        <v>24238</v>
      </c>
      <c r="H22" s="22">
        <v>4283</v>
      </c>
      <c r="I22" s="22">
        <v>511109</v>
      </c>
      <c r="J22" s="22">
        <v>77.19108280254777</v>
      </c>
      <c r="K22" s="22">
        <v>14.952380952380953</v>
      </c>
      <c r="L22" s="22">
        <v>104.66666666666667</v>
      </c>
      <c r="M22" s="22">
        <v>8079.333333333333</v>
      </c>
      <c r="N22" s="17">
        <v>0.009245083029089624</v>
      </c>
      <c r="O22" s="17">
        <v>0.0069785486933575955</v>
      </c>
      <c r="P22" s="17">
        <v>-0.36</v>
      </c>
      <c r="Q22" s="17">
        <v>-0.54</v>
      </c>
      <c r="R22" s="2">
        <v>5</v>
      </c>
      <c r="S22" s="20" t="s">
        <v>79</v>
      </c>
      <c r="T22" s="21" t="s">
        <v>27</v>
      </c>
    </row>
    <row r="23" spans="1:20" ht="11.25" customHeight="1">
      <c r="A23" s="18">
        <v>21</v>
      </c>
      <c r="B23" s="1" t="s">
        <v>60</v>
      </c>
      <c r="C23" s="19">
        <v>39338</v>
      </c>
      <c r="D23" s="22">
        <v>4</v>
      </c>
      <c r="E23" s="23">
        <v>31</v>
      </c>
      <c r="F23" s="23">
        <v>210</v>
      </c>
      <c r="G23" s="22">
        <v>24180</v>
      </c>
      <c r="H23" s="22">
        <v>741</v>
      </c>
      <c r="I23" s="22">
        <v>88297</v>
      </c>
      <c r="J23" s="22">
        <v>115.14285714285714</v>
      </c>
      <c r="K23" s="22">
        <v>6.774193548387097</v>
      </c>
      <c r="L23" s="22">
        <v>52.5</v>
      </c>
      <c r="M23" s="22">
        <v>6045</v>
      </c>
      <c r="N23" s="17">
        <v>0.006183017312448475</v>
      </c>
      <c r="O23" s="17">
        <v>0.006961849468000109</v>
      </c>
      <c r="P23" s="17">
        <v>-0.6</v>
      </c>
      <c r="Q23" s="17">
        <v>-0.62</v>
      </c>
      <c r="R23" s="2">
        <v>2</v>
      </c>
      <c r="S23" s="20" t="s">
        <v>61</v>
      </c>
      <c r="T23" s="21" t="s">
        <v>43</v>
      </c>
    </row>
    <row r="24" spans="1:20" ht="11.25" customHeight="1">
      <c r="A24" s="18">
        <v>22</v>
      </c>
      <c r="B24" s="1" t="s">
        <v>68</v>
      </c>
      <c r="C24" s="19">
        <v>39331</v>
      </c>
      <c r="D24" s="22">
        <v>5</v>
      </c>
      <c r="E24" s="23">
        <v>25</v>
      </c>
      <c r="F24" s="23">
        <v>169</v>
      </c>
      <c r="G24" s="22">
        <v>17529</v>
      </c>
      <c r="H24" s="22">
        <v>1917</v>
      </c>
      <c r="I24" s="22">
        <v>248733</v>
      </c>
      <c r="J24" s="22">
        <v>103.72189349112426</v>
      </c>
      <c r="K24" s="22">
        <v>6.76</v>
      </c>
      <c r="L24" s="22">
        <v>33.8</v>
      </c>
      <c r="M24" s="22">
        <v>3505.8</v>
      </c>
      <c r="N24" s="17">
        <v>0.0049758567895418675</v>
      </c>
      <c r="O24" s="17">
        <v>0.005046908987782213</v>
      </c>
      <c r="P24" s="17">
        <v>-0.54</v>
      </c>
      <c r="Q24" s="17">
        <v>-0.61</v>
      </c>
      <c r="R24" s="2">
        <v>3</v>
      </c>
      <c r="S24" s="20" t="s">
        <v>69</v>
      </c>
      <c r="T24" s="21" t="s">
        <v>30</v>
      </c>
    </row>
    <row r="25" spans="1:20" ht="11.25" customHeight="1">
      <c r="A25" s="18">
        <v>23</v>
      </c>
      <c r="B25" s="1" t="s">
        <v>72</v>
      </c>
      <c r="C25" s="19">
        <v>39338</v>
      </c>
      <c r="D25" s="22">
        <v>4</v>
      </c>
      <c r="E25" s="23">
        <v>29</v>
      </c>
      <c r="F25" s="23">
        <v>159</v>
      </c>
      <c r="G25" s="22">
        <v>17365</v>
      </c>
      <c r="H25" s="22">
        <v>428</v>
      </c>
      <c r="I25" s="22">
        <v>49271</v>
      </c>
      <c r="J25" s="22">
        <v>109.21383647798743</v>
      </c>
      <c r="K25" s="22">
        <v>5.482758620689655</v>
      </c>
      <c r="L25" s="22">
        <v>39.75</v>
      </c>
      <c r="M25" s="22">
        <v>4341.25</v>
      </c>
      <c r="N25" s="17">
        <v>0.0046814273937109884</v>
      </c>
      <c r="O25" s="17">
        <v>0.004999690488495529</v>
      </c>
      <c r="P25" s="17">
        <v>-0.41</v>
      </c>
      <c r="Q25" s="17">
        <v>-0.46</v>
      </c>
      <c r="R25" s="2">
        <v>2</v>
      </c>
      <c r="S25" s="20" t="s">
        <v>73</v>
      </c>
      <c r="T25" s="21" t="s">
        <v>27</v>
      </c>
    </row>
    <row r="26" spans="1:20" ht="11.25" customHeight="1">
      <c r="A26" s="18">
        <v>24</v>
      </c>
      <c r="B26" s="1" t="s">
        <v>74</v>
      </c>
      <c r="C26" s="19">
        <v>39317</v>
      </c>
      <c r="D26" s="22">
        <v>6</v>
      </c>
      <c r="E26" s="23">
        <v>24</v>
      </c>
      <c r="F26" s="23">
        <v>156</v>
      </c>
      <c r="G26" s="22">
        <v>13804</v>
      </c>
      <c r="H26" s="22">
        <v>6212</v>
      </c>
      <c r="I26" s="22">
        <v>745397</v>
      </c>
      <c r="J26" s="22">
        <v>88.48717948717949</v>
      </c>
      <c r="K26" s="22">
        <v>6.5</v>
      </c>
      <c r="L26" s="22">
        <v>26</v>
      </c>
      <c r="M26" s="22">
        <v>2300.6666666666665</v>
      </c>
      <c r="N26" s="17">
        <v>0.004593098574961724</v>
      </c>
      <c r="O26" s="17">
        <v>0.003974415635081618</v>
      </c>
      <c r="P26" s="17">
        <v>-0.72</v>
      </c>
      <c r="Q26" s="17">
        <v>-0.72</v>
      </c>
      <c r="R26" s="2">
        <v>5</v>
      </c>
      <c r="S26" s="20" t="s">
        <v>75</v>
      </c>
      <c r="T26" s="21" t="s">
        <v>30</v>
      </c>
    </row>
    <row r="27" spans="1:20" ht="11.25" customHeight="1">
      <c r="A27" s="18">
        <v>25</v>
      </c>
      <c r="B27" s="1" t="s">
        <v>80</v>
      </c>
      <c r="C27" s="19">
        <v>39324</v>
      </c>
      <c r="D27" s="22">
        <v>4</v>
      </c>
      <c r="E27" s="23">
        <v>19</v>
      </c>
      <c r="F27" s="23">
        <v>186</v>
      </c>
      <c r="G27" s="22">
        <v>12782</v>
      </c>
      <c r="H27" s="22">
        <v>1590</v>
      </c>
      <c r="I27" s="22">
        <v>161948</v>
      </c>
      <c r="J27" s="22">
        <v>68.72043010752688</v>
      </c>
      <c r="K27" s="22">
        <v>9.789473684210526</v>
      </c>
      <c r="L27" s="22">
        <v>46.5</v>
      </c>
      <c r="M27" s="22">
        <v>3195.5</v>
      </c>
      <c r="N27" s="17">
        <v>0.005476386762454363</v>
      </c>
      <c r="O27" s="17">
        <v>0.003680163767575575</v>
      </c>
      <c r="P27" s="17">
        <v>-0.19</v>
      </c>
      <c r="Q27" s="17">
        <v>-0.25</v>
      </c>
      <c r="R27" s="2">
        <v>4</v>
      </c>
      <c r="S27" s="20" t="s">
        <v>81</v>
      </c>
      <c r="T27" s="21" t="s">
        <v>43</v>
      </c>
    </row>
    <row r="28" spans="1:20" ht="11.25" customHeight="1">
      <c r="A28" s="18">
        <v>26</v>
      </c>
      <c r="B28" s="1" t="s">
        <v>70</v>
      </c>
      <c r="C28" s="19">
        <v>39338</v>
      </c>
      <c r="D28" s="22">
        <v>2</v>
      </c>
      <c r="E28" s="23">
        <v>15</v>
      </c>
      <c r="F28" s="23">
        <v>100</v>
      </c>
      <c r="G28" s="22">
        <v>12091</v>
      </c>
      <c r="H28" s="22">
        <v>458</v>
      </c>
      <c r="I28" s="22">
        <v>57253</v>
      </c>
      <c r="J28" s="22">
        <v>120.91</v>
      </c>
      <c r="K28" s="22">
        <v>6.666666666666667</v>
      </c>
      <c r="L28" s="22">
        <v>50</v>
      </c>
      <c r="M28" s="22">
        <v>6045.5</v>
      </c>
      <c r="N28" s="17">
        <v>0.0029442939583087975</v>
      </c>
      <c r="O28" s="17">
        <v>0.003481212651678632</v>
      </c>
      <c r="P28" s="17">
        <v>-0.72</v>
      </c>
      <c r="Q28" s="17">
        <v>-0.73</v>
      </c>
      <c r="R28" s="2">
        <v>2</v>
      </c>
      <c r="S28" s="20" t="s">
        <v>71</v>
      </c>
      <c r="T28" s="21" t="s">
        <v>65</v>
      </c>
    </row>
    <row r="29" spans="1:20" ht="11.25" customHeight="1">
      <c r="A29" s="18">
        <v>27</v>
      </c>
      <c r="B29" s="1" t="s">
        <v>82</v>
      </c>
      <c r="C29" s="19">
        <v>39310</v>
      </c>
      <c r="D29" s="22">
        <v>3</v>
      </c>
      <c r="E29" s="23">
        <v>6</v>
      </c>
      <c r="F29" s="23">
        <v>65</v>
      </c>
      <c r="G29" s="22">
        <v>3841</v>
      </c>
      <c r="H29" s="22">
        <v>1668</v>
      </c>
      <c r="I29" s="22">
        <v>173677</v>
      </c>
      <c r="J29" s="22">
        <v>59.09230769230769</v>
      </c>
      <c r="K29" s="22">
        <v>10.833333333333334</v>
      </c>
      <c r="L29" s="22">
        <v>21.666666666666668</v>
      </c>
      <c r="M29" s="22">
        <v>1280.3333333333333</v>
      </c>
      <c r="N29" s="17">
        <v>0.0019137910729007184</v>
      </c>
      <c r="O29" s="17">
        <v>0.0011058918034155675</v>
      </c>
      <c r="P29" s="17">
        <v>-0.32</v>
      </c>
      <c r="Q29" s="17">
        <v>-0.37</v>
      </c>
      <c r="R29" s="2">
        <v>6</v>
      </c>
      <c r="S29" s="20" t="s">
        <v>83</v>
      </c>
      <c r="T29" s="21" t="s">
        <v>27</v>
      </c>
    </row>
    <row r="30" spans="3:13" ht="12" customHeight="1">
      <c r="C30" s="7" t="s">
        <v>76</v>
      </c>
      <c r="D30" s="15">
        <f>SUM($D$2:$D$29)</f>
        <v>168</v>
      </c>
      <c r="E30" s="15">
        <f>SUM($E$2:$E$29)</f>
        <v>1500</v>
      </c>
      <c r="F30" s="15">
        <f>SUM($F$2:$F$29)</f>
        <v>33964</v>
      </c>
      <c r="G30" s="15">
        <f>SUM($G$2:$G$29)</f>
        <v>3473215</v>
      </c>
      <c r="H30" s="16"/>
      <c r="I30" s="16"/>
      <c r="J30" s="16"/>
      <c r="K30" s="16"/>
      <c r="L30" s="16"/>
      <c r="M30" s="16"/>
    </row>
  </sheetData>
  <mergeCells count="1">
    <mergeCell ref="A1:T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Lukáš Malík</cp:lastModifiedBy>
  <dcterms:created xsi:type="dcterms:W3CDTF">2007-09-27T12:14:14Z</dcterms:created>
  <dcterms:modified xsi:type="dcterms:W3CDTF">2007-09-27T12:18:04Z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