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<sst xmlns="http://schemas.openxmlformats.org/spreadsheetml/2006/main" count="177" uniqueCount="77">
  <si>
    <t>RESULTS of FILMS for Weekend 22. 1. 2009 - 25. 1. 2009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</si>
  <si>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</si>
  <si>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</si>
  <si>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</si>
  <si>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</si>
  <si>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</si>
  <si>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</si>
  <si>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</si>
  <si>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</si>
  <si>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</si>
  <si>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</si>
  <si>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</si>
  <si>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</si>
  <si>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</si>
  <si>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</si>
  <si>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</si>
  <si>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</si>
  <si>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</si>
  <si>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</si>
  <si>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</si>
  <si>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</si>
  <si>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TWILIGHT</t>
  </si>
  <si>
    <t>Súmrak</t>
  </si>
  <si>
    <t>SPI International</t>
  </si>
  <si>
    <t>TANGO S KOMÁRMI</t>
  </si>
  <si>
    <t>NEW</t>
  </si>
  <si>
    <t>Tango s komármi</t>
  </si>
  <si>
    <t>CONTINENTAL FILM</t>
  </si>
  <si>
    <t>FLY TO THE MOON 3D</t>
  </si>
  <si>
    <t>Cesta na Mesiac 3D</t>
  </si>
  <si>
    <t>INTERSONIC</t>
  </si>
  <si>
    <t>MAKE IT HAPPEN</t>
  </si>
  <si>
    <t>Dokáž to!</t>
  </si>
  <si>
    <t>Palace Pictures</t>
  </si>
  <si>
    <t>UNDERWORLD 3: RISE OF THE LYCANS</t>
  </si>
  <si>
    <t>Underworld 3: Vzbura lykanov</t>
  </si>
  <si>
    <t>ITAFILM</t>
  </si>
  <si>
    <t>WOMEN, THE</t>
  </si>
  <si>
    <t>Ženy</t>
  </si>
  <si>
    <t>TATRAFILM</t>
  </si>
  <si>
    <t>YES MAN</t>
  </si>
  <si>
    <t>Yes Man</t>
  </si>
  <si>
    <t>AUSTRALIA</t>
  </si>
  <si>
    <t>Australia</t>
  </si>
  <si>
    <t>CHANGELING</t>
  </si>
  <si>
    <t>Výmena</t>
  </si>
  <si>
    <t>SAW V</t>
  </si>
  <si>
    <t>Saw V</t>
  </si>
  <si>
    <t>OPEN SEASON 2</t>
  </si>
  <si>
    <t>Lovecká sezóna 2</t>
  </si>
  <si>
    <t>ROCKNROLLA</t>
  </si>
  <si>
    <t>RockNRolla</t>
  </si>
  <si>
    <t>OTHER BOLEYN GIRL, THE</t>
  </si>
  <si>
    <t>Kráľova priazeň</t>
  </si>
  <si>
    <t>STRANGERS, THE</t>
  </si>
  <si>
    <t>Oni</t>
  </si>
  <si>
    <t>FOUR CHRISTMAS</t>
  </si>
  <si>
    <t>Vianoce na štvrtú</t>
  </si>
  <si>
    <t>NIKO - LENTAJAN POIKA</t>
  </si>
  <si>
    <t>Niko a cesta ku hviezdam</t>
  </si>
  <si>
    <t>Total Prints:</t>
  </si>
  <si>
    <t>2 dni v Paríži</t>
  </si>
  <si>
    <t>2 DAYS IN PARIS</t>
  </si>
  <si>
    <t>Zakázané kráľovstvo</t>
  </si>
  <si>
    <t>FORBIDDEN KINGDOM, THE</t>
  </si>
  <si>
    <t>Česť a sláva</t>
  </si>
  <si>
    <t>PRIDE AND GLORY</t>
  </si>
  <si>
    <t>Děti noci</t>
  </si>
  <si>
    <t>DĚTI NOCI</t>
  </si>
  <si>
    <t>Sirotinec</t>
  </si>
  <si>
    <t>ORPHANAGE, THE</t>
  </si>
  <si>
    <t>MAGIC BOX</t>
  </si>
  <si>
    <t>96 hodín</t>
  </si>
  <si>
    <t>TAKEN</t>
  </si>
  <si>
    <t>Disaster movie</t>
  </si>
  <si>
    <t>DISASTER MOVIE</t>
  </si>
  <si>
    <t>RESULTS of FILMS for Weekend 22. 1. 2009 - 25. 1. 2009 Nationwide (incl. Bratislava)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</si>
</sst>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3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1" applyNumberFormat="1" applyFont="1" applyFill="1" applyBorder="1" applyAlignment="1" applyProtection="1">
      <alignment/>
      <protection/>
    </xf>
    <xf numFmtId="0" fontId="1" fillId="0" borderId="0" xfId="51" applyNumberFormat="1" applyFont="1" applyFill="1" applyBorder="1" applyAlignment="1" applyProtection="1">
      <alignment horizontal="center"/>
      <protection locked="0"/>
    </xf>
    <xf numFmtId="0" fontId="0" fillId="0" borderId="0" xfId="51" applyNumberFormat="1" applyFont="1" applyFill="1" applyBorder="1" applyAlignment="1" applyProtection="1">
      <alignment horizontal="left" textRotation="90"/>
      <protection locked="0"/>
    </xf>
    <xf numFmtId="0" fontId="0" fillId="0" borderId="0" xfId="51" applyNumberFormat="1" applyFont="1" applyFill="1" applyBorder="1" applyAlignment="1" applyProtection="1">
      <alignment textRotation="90"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4.57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9.8515625" style="0" bestFit="1" customWidth="1"/>
    <col min="8" max="8" width="5.7109375" style="0" customWidth="1"/>
    <col min="9" max="9" width="7.8515625" style="0" bestFit="1" customWidth="1"/>
    <col min="10" max="10" width="4.00390625" style="0" bestFit="1" customWidth="1"/>
    <col min="11" max="11" width="3.28125" style="0" customWidth="1"/>
    <col min="12" max="12" width="4.8515625" style="0" customWidth="1"/>
    <col min="13" max="13" width="7.00390625" style="0" bestFit="1" customWidth="1"/>
    <col min="14" max="15" width="4.140625" style="0" customWidth="1"/>
    <col min="16" max="17" width="4.7109375" style="0" customWidth="1"/>
    <col min="18" max="18" width="3.28125" style="0" bestFit="1" customWidth="1"/>
    <col min="19" max="19" width="19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2" customFormat="1" ht="102.7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spans="1:20" ht="11.25" customHeight="1">
      <c r="A3" s="6">
        <v>1</v>
      </c>
      <c r="B3" s="2" t="s">
        <v>21</v>
      </c>
      <c r="C3" s="5">
        <v>39828</v>
      </c>
      <c r="D3" s="13">
        <v>4</v>
      </c>
      <c r="E3" s="14">
        <v>54</v>
      </c>
      <c r="F3" s="14">
        <v>4242</v>
      </c>
      <c r="G3" s="3">
        <v>22269.42</v>
      </c>
      <c r="H3" s="14">
        <v>12729</v>
      </c>
      <c r="I3" s="3">
        <v>65051.16</v>
      </c>
      <c r="J3" s="1">
        <v>5.249745403111739</v>
      </c>
      <c r="K3" s="14">
        <v>78.55555555555556</v>
      </c>
      <c r="L3" s="14">
        <v>1060.5</v>
      </c>
      <c r="M3" s="1">
        <v>5567.355</v>
      </c>
      <c r="N3" s="16">
        <v>0.2207995003123048</v>
      </c>
      <c r="O3" s="16">
        <v>0.22097106761474022</v>
      </c>
      <c r="P3" s="16">
        <v>-0.34</v>
      </c>
      <c r="Q3" s="16">
        <v>-0.33</v>
      </c>
      <c r="R3" s="4">
        <v>2</v>
      </c>
      <c r="S3" s="8" t="s">
        <v>22</v>
      </c>
      <c r="T3" s="7" t="s">
        <v>23</v>
      </c>
    </row>
    <row r="4" spans="1:20" ht="11.25" customHeight="1">
      <c r="A4" s="6">
        <v>2</v>
      </c>
      <c r="B4" s="2" t="s">
        <v>24</v>
      </c>
      <c r="C4" s="5">
        <v>39835</v>
      </c>
      <c r="D4" s="13">
        <v>2</v>
      </c>
      <c r="E4" s="14">
        <v>35</v>
      </c>
      <c r="F4" s="14">
        <v>3303</v>
      </c>
      <c r="G4" s="3">
        <v>18649.28</v>
      </c>
      <c r="H4" s="14">
        <v>3303</v>
      </c>
      <c r="I4" s="3">
        <v>18649.28</v>
      </c>
      <c r="J4" s="1">
        <v>5.6461640932485615</v>
      </c>
      <c r="K4" s="14">
        <v>94.37142857142857</v>
      </c>
      <c r="L4" s="14">
        <v>1651.5</v>
      </c>
      <c r="M4" s="1">
        <v>9324.64</v>
      </c>
      <c r="N4" s="16">
        <v>0.17192379762648344</v>
      </c>
      <c r="O4" s="16">
        <v>0.1850497818015118</v>
      </c>
      <c r="P4" s="16" t="s">
        <v>25</v>
      </c>
      <c r="Q4" s="16" t="s">
        <v>25</v>
      </c>
      <c r="R4" s="4">
        <v>1</v>
      </c>
      <c r="S4" s="8" t="s">
        <v>26</v>
      </c>
      <c r="T4" s="7" t="s">
        <v>27</v>
      </c>
    </row>
    <row r="5" spans="1:20" ht="11.25" customHeight="1">
      <c r="A5" s="6">
        <v>3</v>
      </c>
      <c r="B5" s="2" t="s">
        <v>28</v>
      </c>
      <c r="C5" s="5">
        <v>39828</v>
      </c>
      <c r="D5" s="13">
        <v>4</v>
      </c>
      <c r="E5" s="14">
        <v>43</v>
      </c>
      <c r="F5" s="14">
        <v>3057</v>
      </c>
      <c r="G5" s="3">
        <v>14802</v>
      </c>
      <c r="H5" s="14">
        <v>7138</v>
      </c>
      <c r="I5" s="3">
        <v>34699.06</v>
      </c>
      <c r="J5" s="1">
        <v>4.8420019627085376</v>
      </c>
      <c r="K5" s="14">
        <v>71.09302325581395</v>
      </c>
      <c r="L5" s="14">
        <v>764.25</v>
      </c>
      <c r="M5" s="1">
        <v>3700.5</v>
      </c>
      <c r="N5" s="16">
        <v>0.15911930043722675</v>
      </c>
      <c r="O5" s="16">
        <v>0.14687467131310045</v>
      </c>
      <c r="P5" s="16">
        <v>-0.08</v>
      </c>
      <c r="Q5" s="16">
        <v>-0.1</v>
      </c>
      <c r="R5" s="4">
        <v>2</v>
      </c>
      <c r="S5" s="8" t="s">
        <v>29</v>
      </c>
      <c r="T5" s="7" t="s">
        <v>30</v>
      </c>
    </row>
    <row r="6" spans="1:20" ht="11.25" customHeight="1">
      <c r="A6" s="6">
        <v>4</v>
      </c>
      <c r="B6" s="2" t="s">
        <v>31</v>
      </c>
      <c r="C6" s="5">
        <v>39835</v>
      </c>
      <c r="D6" s="13">
        <v>3</v>
      </c>
      <c r="E6" s="14">
        <v>41</v>
      </c>
      <c r="F6" s="14">
        <v>1768</v>
      </c>
      <c r="G6" s="3">
        <v>9266.29</v>
      </c>
      <c r="H6" s="14">
        <v>1768</v>
      </c>
      <c r="I6" s="3">
        <v>9266.29</v>
      </c>
      <c r="J6" s="1">
        <v>5.241114253393666</v>
      </c>
      <c r="K6" s="14">
        <v>43.1219512195122</v>
      </c>
      <c r="L6" s="14">
        <v>589.3333333333334</v>
      </c>
      <c r="M6" s="1">
        <v>3088.763333333334</v>
      </c>
      <c r="N6" s="16">
        <v>0.09202581719758485</v>
      </c>
      <c r="O6" s="16">
        <v>0.091945905826366</v>
      </c>
      <c r="P6" s="16" t="s">
        <v>25</v>
      </c>
      <c r="Q6" s="16" t="s">
        <v>25</v>
      </c>
      <c r="R6" s="4">
        <v>1</v>
      </c>
      <c r="S6" s="8" t="s">
        <v>32</v>
      </c>
      <c r="T6" s="7" t="s">
        <v>33</v>
      </c>
    </row>
    <row r="7" spans="1:20" ht="11.25" customHeight="1">
      <c r="A7" s="6">
        <v>5</v>
      </c>
      <c r="B7" s="2" t="s">
        <v>34</v>
      </c>
      <c r="C7" s="5">
        <v>39835</v>
      </c>
      <c r="D7" s="13">
        <v>2</v>
      </c>
      <c r="E7" s="14">
        <v>26</v>
      </c>
      <c r="F7" s="14">
        <v>1513</v>
      </c>
      <c r="G7" s="3">
        <v>8135</v>
      </c>
      <c r="H7" s="14">
        <v>1513</v>
      </c>
      <c r="I7" s="3">
        <v>8135</v>
      </c>
      <c r="J7" s="1">
        <v>5.3767349636483805</v>
      </c>
      <c r="K7" s="14">
        <v>58.19230769230769</v>
      </c>
      <c r="L7" s="14">
        <v>756.5</v>
      </c>
      <c r="M7" s="1">
        <v>4067.5</v>
      </c>
      <c r="N7" s="16">
        <v>0.07875286279408703</v>
      </c>
      <c r="O7" s="16">
        <v>0.08072054121956979</v>
      </c>
      <c r="P7" s="16" t="s">
        <v>25</v>
      </c>
      <c r="Q7" s="16" t="s">
        <v>25</v>
      </c>
      <c r="R7" s="4">
        <v>1</v>
      </c>
      <c r="S7" s="8" t="s">
        <v>35</v>
      </c>
      <c r="T7" s="7" t="s">
        <v>36</v>
      </c>
    </row>
    <row r="8" spans="1:20" ht="11.25" customHeight="1">
      <c r="A8" s="6">
        <v>6</v>
      </c>
      <c r="B8" s="2" t="s">
        <v>37</v>
      </c>
      <c r="C8" s="5">
        <v>39828</v>
      </c>
      <c r="D8" s="13">
        <v>2</v>
      </c>
      <c r="E8" s="14">
        <v>18</v>
      </c>
      <c r="F8" s="14">
        <v>1036</v>
      </c>
      <c r="G8" s="3">
        <v>5749.18</v>
      </c>
      <c r="H8" s="14">
        <v>3625</v>
      </c>
      <c r="I8" s="3">
        <v>19286.02</v>
      </c>
      <c r="J8" s="1">
        <v>5.549401544401545</v>
      </c>
      <c r="K8" s="14">
        <v>57.55555555555556</v>
      </c>
      <c r="L8" s="14">
        <v>518</v>
      </c>
      <c r="M8" s="1">
        <v>2874.59</v>
      </c>
      <c r="N8" s="16">
        <v>0.053924630439308764</v>
      </c>
      <c r="O8" s="16">
        <v>0.05704694790027367</v>
      </c>
      <c r="P8" s="16">
        <v>-0.39</v>
      </c>
      <c r="Q8" s="16">
        <v>-0.38</v>
      </c>
      <c r="R8" s="4">
        <v>2</v>
      </c>
      <c r="S8" s="8" t="s">
        <v>38</v>
      </c>
      <c r="T8" s="7" t="s">
        <v>39</v>
      </c>
    </row>
    <row r="9" spans="1:20" ht="11.25" customHeight="1">
      <c r="A9" s="6">
        <v>7</v>
      </c>
      <c r="B9" s="2" t="s">
        <v>40</v>
      </c>
      <c r="C9" s="5">
        <v>39821</v>
      </c>
      <c r="D9" s="13">
        <v>2</v>
      </c>
      <c r="E9" s="14">
        <v>14</v>
      </c>
      <c r="F9" s="14">
        <v>1003</v>
      </c>
      <c r="G9" s="3">
        <v>4664.58</v>
      </c>
      <c r="H9" s="14">
        <v>5919</v>
      </c>
      <c r="I9" s="3">
        <v>29755.6</v>
      </c>
      <c r="J9" s="1">
        <v>4.650628115653041</v>
      </c>
      <c r="K9" s="14">
        <v>71.64285714285714</v>
      </c>
      <c r="L9" s="14">
        <v>501.5</v>
      </c>
      <c r="M9" s="1">
        <v>2332.29</v>
      </c>
      <c r="N9" s="16">
        <v>0.0522069539870914</v>
      </c>
      <c r="O9" s="16">
        <v>0.04628487057922322</v>
      </c>
      <c r="P9" s="16">
        <v>-0.26</v>
      </c>
      <c r="Q9" s="16">
        <v>-0.35000000000000003</v>
      </c>
      <c r="R9" s="4">
        <v>3</v>
      </c>
      <c r="S9" s="8" t="s">
        <v>41</v>
      </c>
      <c r="T9" s="7" t="s">
        <v>27</v>
      </c>
    </row>
    <row r="10" spans="1:20" ht="11.25" customHeight="1">
      <c r="A10" s="6">
        <v>8</v>
      </c>
      <c r="B10" s="2" t="s">
        <v>42</v>
      </c>
      <c r="C10" s="5">
        <v>39807</v>
      </c>
      <c r="D10" s="13">
        <v>2</v>
      </c>
      <c r="E10" s="14">
        <v>18</v>
      </c>
      <c r="F10" s="14">
        <v>743</v>
      </c>
      <c r="G10" s="3">
        <v>4156.58</v>
      </c>
      <c r="H10" s="14">
        <v>9791</v>
      </c>
      <c r="I10" s="3">
        <v>51983.3210436168</v>
      </c>
      <c r="J10" s="1">
        <v>5.594320323014805</v>
      </c>
      <c r="K10" s="14">
        <v>41.27777777777778</v>
      </c>
      <c r="L10" s="14">
        <v>371.5</v>
      </c>
      <c r="M10" s="1">
        <v>2078.29</v>
      </c>
      <c r="N10" s="16">
        <v>0.038673745575681866</v>
      </c>
      <c r="O10" s="16">
        <v>0.0412441779007301</v>
      </c>
      <c r="P10" s="16">
        <v>-0.17</v>
      </c>
      <c r="Q10" s="16">
        <v>-0.16</v>
      </c>
      <c r="R10" s="4">
        <v>5</v>
      </c>
      <c r="S10" s="8" t="s">
        <v>43</v>
      </c>
      <c r="T10" s="7" t="s">
        <v>39</v>
      </c>
    </row>
    <row r="11" spans="1:20" ht="11.25" customHeight="1">
      <c r="A11" s="6">
        <v>9</v>
      </c>
      <c r="B11" s="2" t="s">
        <v>44</v>
      </c>
      <c r="C11" s="5">
        <v>39821</v>
      </c>
      <c r="D11" s="13">
        <v>2</v>
      </c>
      <c r="E11" s="14">
        <v>17</v>
      </c>
      <c r="F11" s="14">
        <v>729</v>
      </c>
      <c r="G11" s="3">
        <v>3976.32</v>
      </c>
      <c r="H11" s="14">
        <v>4056</v>
      </c>
      <c r="I11" s="3">
        <v>21189.7</v>
      </c>
      <c r="J11" s="1">
        <v>5.454485596707819</v>
      </c>
      <c r="K11" s="14">
        <v>42.88235294117647</v>
      </c>
      <c r="L11" s="14">
        <v>364.5</v>
      </c>
      <c r="M11" s="1">
        <v>1988.16</v>
      </c>
      <c r="N11" s="16">
        <v>0.03794503435352904</v>
      </c>
      <c r="O11" s="16">
        <v>0.03945552580973568</v>
      </c>
      <c r="P11" s="16">
        <v>-0.2</v>
      </c>
      <c r="Q11" s="16">
        <v>-0.2</v>
      </c>
      <c r="R11" s="4">
        <v>3</v>
      </c>
      <c r="S11" s="8" t="s">
        <v>45</v>
      </c>
      <c r="T11" s="7" t="s">
        <v>39</v>
      </c>
    </row>
    <row r="12" spans="1:20" ht="11.25" customHeight="1">
      <c r="A12" s="6">
        <v>10</v>
      </c>
      <c r="B12" s="2" t="s">
        <v>46</v>
      </c>
      <c r="C12" s="5">
        <v>39828</v>
      </c>
      <c r="D12" s="13">
        <v>2</v>
      </c>
      <c r="E12" s="14">
        <v>17</v>
      </c>
      <c r="F12" s="14">
        <v>555</v>
      </c>
      <c r="G12" s="3">
        <v>2988.2</v>
      </c>
      <c r="H12" s="14">
        <v>1718</v>
      </c>
      <c r="I12" s="3">
        <v>8974.97</v>
      </c>
      <c r="J12" s="1">
        <v>5.384144144144144</v>
      </c>
      <c r="K12" s="14">
        <v>32.64705882352941</v>
      </c>
      <c r="L12" s="14">
        <v>277.5</v>
      </c>
      <c r="M12" s="1">
        <v>1494.1</v>
      </c>
      <c r="N12" s="16">
        <v>0.028888194878201125</v>
      </c>
      <c r="O12" s="16">
        <v>0.029650783192663607</v>
      </c>
      <c r="P12" s="16">
        <v>-0.37</v>
      </c>
      <c r="Q12" s="16">
        <v>-0.36</v>
      </c>
      <c r="R12" s="4">
        <v>2</v>
      </c>
      <c r="S12" s="8" t="s">
        <v>47</v>
      </c>
      <c r="T12" s="7" t="s">
        <v>27</v>
      </c>
    </row>
    <row r="13" spans="1:20" ht="11.25" customHeight="1">
      <c r="A13" s="6">
        <v>11</v>
      </c>
      <c r="B13" s="2" t="s">
        <v>48</v>
      </c>
      <c r="C13" s="5">
        <v>39800</v>
      </c>
      <c r="D13" s="13">
        <v>2</v>
      </c>
      <c r="E13" s="14">
        <v>8</v>
      </c>
      <c r="F13" s="14">
        <v>384</v>
      </c>
      <c r="G13" s="3">
        <v>1829.85</v>
      </c>
      <c r="H13" s="14">
        <v>8003</v>
      </c>
      <c r="I13" s="3">
        <v>38055.89293898957</v>
      </c>
      <c r="J13" s="1">
        <v>4.7652343749999995</v>
      </c>
      <c r="K13" s="14">
        <v>48</v>
      </c>
      <c r="L13" s="14">
        <v>192</v>
      </c>
      <c r="M13" s="1">
        <v>914.925</v>
      </c>
      <c r="N13" s="16">
        <v>0.019987507807620236</v>
      </c>
      <c r="O13" s="16">
        <v>0.0181569123971272</v>
      </c>
      <c r="P13" s="16">
        <v>-0.33</v>
      </c>
      <c r="Q13" s="16">
        <v>-0.31</v>
      </c>
      <c r="R13" s="4">
        <v>6</v>
      </c>
      <c r="S13" s="8" t="s">
        <v>49</v>
      </c>
      <c r="T13" s="7" t="s">
        <v>39</v>
      </c>
    </row>
    <row r="14" spans="1:20" ht="11.25" customHeight="1">
      <c r="A14" s="6">
        <v>12</v>
      </c>
      <c r="B14" s="2" t="s">
        <v>50</v>
      </c>
      <c r="C14" s="5">
        <v>39835</v>
      </c>
      <c r="D14" s="13">
        <v>1</v>
      </c>
      <c r="E14" s="14">
        <v>12</v>
      </c>
      <c r="F14" s="14">
        <v>328</v>
      </c>
      <c r="G14" s="3">
        <v>1445.21</v>
      </c>
      <c r="H14" s="14">
        <v>328</v>
      </c>
      <c r="I14" s="3">
        <v>1445.21</v>
      </c>
      <c r="J14" s="1">
        <v>4.406128048780488</v>
      </c>
      <c r="K14" s="14">
        <v>27.333333333333332</v>
      </c>
      <c r="L14" s="14">
        <v>328</v>
      </c>
      <c r="M14" s="1">
        <v>1445.21</v>
      </c>
      <c r="N14" s="16">
        <v>0.01707266291900895</v>
      </c>
      <c r="O14" s="16">
        <v>0.014340274539143757</v>
      </c>
      <c r="P14" s="16" t="s">
        <v>25</v>
      </c>
      <c r="Q14" s="16" t="s">
        <v>25</v>
      </c>
      <c r="R14" s="4">
        <v>1</v>
      </c>
      <c r="S14" s="8" t="s">
        <v>51</v>
      </c>
      <c r="T14" s="7" t="s">
        <v>27</v>
      </c>
    </row>
    <row r="15" spans="1:20" ht="11.25" customHeight="1">
      <c r="A15" s="6">
        <v>13</v>
      </c>
      <c r="B15" s="2" t="s">
        <v>52</v>
      </c>
      <c r="C15" s="5">
        <v>39800</v>
      </c>
      <c r="D15" s="13">
        <v>1</v>
      </c>
      <c r="E15" s="14">
        <v>7</v>
      </c>
      <c r="F15" s="14">
        <v>267</v>
      </c>
      <c r="G15" s="3">
        <v>1435.88</v>
      </c>
      <c r="H15" s="14">
        <v>9714</v>
      </c>
      <c r="I15" s="3">
        <v>39811.08398260639</v>
      </c>
      <c r="J15" s="1">
        <v>5.377827715355806</v>
      </c>
      <c r="K15" s="14">
        <v>38.142857142857146</v>
      </c>
      <c r="L15" s="14">
        <v>267</v>
      </c>
      <c r="M15" s="1">
        <v>1435.88</v>
      </c>
      <c r="N15" s="16">
        <v>0.013897564022485947</v>
      </c>
      <c r="O15" s="16">
        <v>0.01424769646298167</v>
      </c>
      <c r="P15" s="16">
        <v>-0.65</v>
      </c>
      <c r="Q15" s="16">
        <v>-0.58</v>
      </c>
      <c r="R15" s="4">
        <v>6</v>
      </c>
      <c r="S15" s="8" t="s">
        <v>53</v>
      </c>
      <c r="T15" s="7" t="s">
        <v>33</v>
      </c>
    </row>
    <row r="16" spans="1:20" ht="11.25" customHeight="1">
      <c r="A16" s="6">
        <v>14</v>
      </c>
      <c r="B16" s="2" t="s">
        <v>54</v>
      </c>
      <c r="C16" s="5">
        <v>39821</v>
      </c>
      <c r="D16" s="13">
        <v>2</v>
      </c>
      <c r="E16" s="14">
        <v>8</v>
      </c>
      <c r="F16" s="14">
        <v>223</v>
      </c>
      <c r="G16" s="3">
        <v>1221.11</v>
      </c>
      <c r="H16" s="14">
        <v>2255</v>
      </c>
      <c r="I16" s="3">
        <v>11792.560000000001</v>
      </c>
      <c r="J16" s="1">
        <v>5.475829596412556</v>
      </c>
      <c r="K16" s="14">
        <v>27.875</v>
      </c>
      <c r="L16" s="14">
        <v>111.5</v>
      </c>
      <c r="M16" s="1">
        <v>610.555</v>
      </c>
      <c r="N16" s="16">
        <v>0.011607328752862795</v>
      </c>
      <c r="O16" s="16">
        <v>0.012116614639044728</v>
      </c>
      <c r="P16" s="16">
        <v>-0.5</v>
      </c>
      <c r="Q16" s="16">
        <v>-0.48</v>
      </c>
      <c r="R16" s="4">
        <v>3</v>
      </c>
      <c r="S16" s="8" t="s">
        <v>55</v>
      </c>
      <c r="T16" s="7" t="s">
        <v>33</v>
      </c>
    </row>
    <row r="17" spans="1:20" ht="11.25" customHeight="1">
      <c r="A17" s="6">
        <v>15</v>
      </c>
      <c r="B17" s="2" t="s">
        <v>56</v>
      </c>
      <c r="C17" s="5">
        <v>39793</v>
      </c>
      <c r="D17" s="13">
        <v>1</v>
      </c>
      <c r="E17" s="14">
        <v>6</v>
      </c>
      <c r="F17" s="14">
        <v>32</v>
      </c>
      <c r="G17" s="3">
        <v>118.4</v>
      </c>
      <c r="H17" s="14">
        <v>6907</v>
      </c>
      <c r="I17" s="3">
        <v>31134.73494523004</v>
      </c>
      <c r="J17" s="1">
        <v>3.7</v>
      </c>
      <c r="K17" s="14">
        <v>5.333333333333333</v>
      </c>
      <c r="L17" s="14">
        <v>32</v>
      </c>
      <c r="M17" s="1">
        <v>118.4</v>
      </c>
      <c r="N17" s="16">
        <v>0.0016656256506350198</v>
      </c>
      <c r="O17" s="16">
        <v>0.0011748386085306778</v>
      </c>
      <c r="P17" s="16">
        <v>-0.64</v>
      </c>
      <c r="Q17" s="16">
        <v>-0.75</v>
      </c>
      <c r="R17" s="4">
        <v>7</v>
      </c>
      <c r="S17" s="8" t="s">
        <v>57</v>
      </c>
      <c r="T17" s="7" t="s">
        <v>27</v>
      </c>
    </row>
    <row r="18" spans="1:20" ht="11.25" customHeight="1">
      <c r="A18" s="6">
        <v>16</v>
      </c>
      <c r="B18" s="2" t="s">
        <v>58</v>
      </c>
      <c r="C18" s="5">
        <v>39786</v>
      </c>
      <c r="D18" s="13">
        <v>1</v>
      </c>
      <c r="E18" s="14">
        <v>2</v>
      </c>
      <c r="F18" s="14">
        <v>29</v>
      </c>
      <c r="G18" s="3">
        <v>72.5</v>
      </c>
      <c r="H18" s="14">
        <v>4195</v>
      </c>
      <c r="I18" s="3">
        <v>19165.9789776273</v>
      </c>
      <c r="J18" s="1">
        <v>2.5</v>
      </c>
      <c r="K18" s="14">
        <v>14.5</v>
      </c>
      <c r="L18" s="14">
        <v>29</v>
      </c>
      <c r="M18" s="1">
        <v>72.5</v>
      </c>
      <c r="N18" s="16">
        <v>0.0015094732458879867</v>
      </c>
      <c r="O18" s="16">
        <v>0.0007193901952573829</v>
      </c>
      <c r="P18" s="16">
        <v>-0.63</v>
      </c>
      <c r="Q18" s="16">
        <v>-0.75</v>
      </c>
      <c r="R18" s="4">
        <v>8</v>
      </c>
      <c r="S18" s="8" t="s">
        <v>59</v>
      </c>
      <c r="T18" s="7" t="s">
        <v>27</v>
      </c>
    </row>
    <row r="19" spans="3:7" ht="12" customHeight="1">
      <c r="C19" s="9" t="s">
        <v>60</v>
      </c>
      <c r="D19" s="15">
        <f>SUM($D$2:$D$18)</f>
        <v>33</v>
      </c>
      <c r="E19" s="15">
        <f>SUM($E$2:$E$18)</f>
        <v>326</v>
      </c>
      <c r="F19" s="15">
        <f>SUM($F$2:$F$18)</f>
        <v>19212</v>
      </c>
      <c r="G19" s="9">
        <f>SUM($G$2:$G$18)</f>
        <v>100779.8</v>
      </c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xSplit="2" ySplit="2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2.75"/>
  <cols>
    <col min="1" max="1" width="3.28125" style="17" bestFit="1" customWidth="1"/>
    <col min="2" max="2" width="34.57421875" style="17" bestFit="1" customWidth="1"/>
    <col min="3" max="3" width="10.7109375" style="17" bestFit="1" customWidth="1"/>
    <col min="4" max="4" width="4.00390625" style="17" bestFit="1" customWidth="1"/>
    <col min="5" max="5" width="5.421875" style="17" customWidth="1"/>
    <col min="6" max="6" width="6.421875" style="17" bestFit="1" customWidth="1"/>
    <col min="7" max="7" width="11.28125" style="17" customWidth="1"/>
    <col min="8" max="8" width="5.7109375" style="17" customWidth="1"/>
    <col min="9" max="9" width="8.7109375" style="17" bestFit="1" customWidth="1"/>
    <col min="10" max="10" width="4.00390625" style="17" bestFit="1" customWidth="1"/>
    <col min="11" max="11" width="3.28125" style="17" customWidth="1"/>
    <col min="12" max="12" width="4.8515625" style="17" customWidth="1"/>
    <col min="13" max="13" width="7.00390625" style="17" bestFit="1" customWidth="1"/>
    <col min="14" max="15" width="4.140625" style="17" customWidth="1"/>
    <col min="16" max="17" width="5.00390625" style="17" customWidth="1"/>
    <col min="18" max="18" width="3.28125" style="17" bestFit="1" customWidth="1"/>
    <col min="19" max="19" width="19.140625" style="17" bestFit="1" customWidth="1"/>
    <col min="20" max="20" width="13.8515625" style="17" bestFit="1" customWidth="1"/>
    <col min="21" max="21" width="4.00390625" style="17" customWidth="1"/>
    <col min="22" max="22" width="22.28125" style="17" customWidth="1"/>
    <col min="23" max="23" width="15.57421875" style="17" customWidth="1"/>
    <col min="24" max="16384" width="9.140625" style="17" customWidth="1"/>
  </cols>
  <sheetData>
    <row r="1" spans="1:20" ht="35.25" customHeight="1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20" customFormat="1" ht="102.7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9" t="s">
        <v>19</v>
      </c>
      <c r="T2" s="19" t="s">
        <v>20</v>
      </c>
    </row>
    <row r="3" spans="1:20" ht="11.25" customHeight="1">
      <c r="A3" s="6">
        <v>1</v>
      </c>
      <c r="B3" s="2" t="s">
        <v>28</v>
      </c>
      <c r="C3" s="5">
        <v>39828</v>
      </c>
      <c r="D3" s="13">
        <v>14</v>
      </c>
      <c r="E3" s="14">
        <v>166</v>
      </c>
      <c r="F3" s="14">
        <v>14618</v>
      </c>
      <c r="G3" s="3">
        <v>60583</v>
      </c>
      <c r="H3" s="14">
        <v>37004</v>
      </c>
      <c r="I3" s="3">
        <v>151108.41999999998</v>
      </c>
      <c r="J3" s="1">
        <v>4.1444110001368175</v>
      </c>
      <c r="K3" s="14">
        <v>88.06024096385542</v>
      </c>
      <c r="L3" s="14">
        <v>1044.142857142857</v>
      </c>
      <c r="M3" s="1">
        <v>4327.357142857143</v>
      </c>
      <c r="N3" s="16">
        <v>0.2682989501505029</v>
      </c>
      <c r="O3" s="16">
        <v>0.25192286468935726</v>
      </c>
      <c r="P3" s="16">
        <v>-0.16</v>
      </c>
      <c r="Q3" s="16">
        <v>-0.15</v>
      </c>
      <c r="R3" s="4">
        <v>2</v>
      </c>
      <c r="S3" s="8" t="s">
        <v>29</v>
      </c>
      <c r="T3" s="7" t="s">
        <v>30</v>
      </c>
    </row>
    <row r="4" spans="1:20" ht="11.25" customHeight="1">
      <c r="A4" s="6">
        <v>2</v>
      </c>
      <c r="B4" s="2" t="s">
        <v>21</v>
      </c>
      <c r="C4" s="5">
        <v>39828</v>
      </c>
      <c r="D4" s="13">
        <v>12</v>
      </c>
      <c r="E4" s="14">
        <v>168</v>
      </c>
      <c r="F4" s="14">
        <v>11046</v>
      </c>
      <c r="G4" s="3">
        <v>50847.6</v>
      </c>
      <c r="H4" s="14">
        <v>33963</v>
      </c>
      <c r="I4" s="3">
        <v>150525.78</v>
      </c>
      <c r="J4" s="1">
        <v>4.603259098316133</v>
      </c>
      <c r="K4" s="14">
        <v>65.75</v>
      </c>
      <c r="L4" s="14">
        <v>920.5</v>
      </c>
      <c r="M4" s="1">
        <v>4237.3</v>
      </c>
      <c r="N4" s="16">
        <v>0.20273841861830996</v>
      </c>
      <c r="O4" s="16">
        <v>0.21144005834274565</v>
      </c>
      <c r="P4" s="16">
        <v>-0.37</v>
      </c>
      <c r="Q4" s="16">
        <v>-0.34</v>
      </c>
      <c r="R4" s="4">
        <v>2</v>
      </c>
      <c r="S4" s="8" t="s">
        <v>22</v>
      </c>
      <c r="T4" s="7" t="s">
        <v>23</v>
      </c>
    </row>
    <row r="5" spans="1:20" ht="11.25" customHeight="1">
      <c r="A5" s="6">
        <v>3</v>
      </c>
      <c r="B5" s="2" t="s">
        <v>24</v>
      </c>
      <c r="C5" s="5">
        <v>39835</v>
      </c>
      <c r="D5" s="13">
        <v>7</v>
      </c>
      <c r="E5" s="14">
        <v>108</v>
      </c>
      <c r="F5" s="14">
        <v>8410</v>
      </c>
      <c r="G5" s="3">
        <v>41256.06</v>
      </c>
      <c r="H5" s="14">
        <v>8410</v>
      </c>
      <c r="I5" s="3">
        <v>41256.06</v>
      </c>
      <c r="J5" s="1">
        <v>4.905595719381688</v>
      </c>
      <c r="K5" s="14">
        <v>77.87037037037037</v>
      </c>
      <c r="L5" s="14">
        <v>1201.4285714285713</v>
      </c>
      <c r="M5" s="1">
        <v>5893.722857142857</v>
      </c>
      <c r="N5" s="16">
        <v>0.154357242493209</v>
      </c>
      <c r="O5" s="16">
        <v>0.1715554664013998</v>
      </c>
      <c r="P5" s="16" t="s">
        <v>25</v>
      </c>
      <c r="Q5" s="16" t="s">
        <v>25</v>
      </c>
      <c r="R5" s="4">
        <v>1</v>
      </c>
      <c r="S5" s="8" t="s">
        <v>26</v>
      </c>
      <c r="T5" s="7" t="s">
        <v>27</v>
      </c>
    </row>
    <row r="6" spans="1:20" ht="11.25" customHeight="1">
      <c r="A6" s="6">
        <v>4</v>
      </c>
      <c r="B6" s="2" t="s">
        <v>34</v>
      </c>
      <c r="C6" s="5">
        <v>39835</v>
      </c>
      <c r="D6" s="13">
        <v>6</v>
      </c>
      <c r="E6" s="14">
        <v>70</v>
      </c>
      <c r="F6" s="14">
        <v>3164</v>
      </c>
      <c r="G6" s="3">
        <v>15322</v>
      </c>
      <c r="H6" s="14">
        <v>3164</v>
      </c>
      <c r="I6" s="3">
        <v>15322</v>
      </c>
      <c r="J6" s="1">
        <v>4.842604298356511</v>
      </c>
      <c r="K6" s="14">
        <v>45.2</v>
      </c>
      <c r="L6" s="14">
        <v>527.3333333333334</v>
      </c>
      <c r="M6" s="1">
        <v>2553.6666666666665</v>
      </c>
      <c r="N6" s="16">
        <v>0.058072094559870786</v>
      </c>
      <c r="O6" s="16">
        <v>0.0637136182224441</v>
      </c>
      <c r="P6" s="16" t="s">
        <v>25</v>
      </c>
      <c r="Q6" s="16" t="s">
        <v>25</v>
      </c>
      <c r="R6" s="4">
        <v>1</v>
      </c>
      <c r="S6" s="8" t="s">
        <v>35</v>
      </c>
      <c r="T6" s="7" t="s">
        <v>36</v>
      </c>
    </row>
    <row r="7" spans="1:20" ht="11.25" customHeight="1">
      <c r="A7" s="6">
        <v>5</v>
      </c>
      <c r="B7" s="2" t="s">
        <v>31</v>
      </c>
      <c r="C7" s="5">
        <v>39835</v>
      </c>
      <c r="D7" s="13">
        <v>7</v>
      </c>
      <c r="E7" s="14">
        <v>76</v>
      </c>
      <c r="F7" s="14">
        <v>3077</v>
      </c>
      <c r="G7" s="3">
        <v>14019.170000000002</v>
      </c>
      <c r="H7" s="14">
        <v>3077</v>
      </c>
      <c r="I7" s="3">
        <v>14019.170000000002</v>
      </c>
      <c r="J7" s="1">
        <v>4.556116347091323</v>
      </c>
      <c r="K7" s="14">
        <v>40.48684210526316</v>
      </c>
      <c r="L7" s="14">
        <v>439.57142857142856</v>
      </c>
      <c r="M7" s="1">
        <v>2002.7385714285717</v>
      </c>
      <c r="N7" s="16">
        <v>0.05647529549959621</v>
      </c>
      <c r="O7" s="16">
        <v>0.05829604785116446</v>
      </c>
      <c r="P7" s="16" t="s">
        <v>25</v>
      </c>
      <c r="Q7" s="16" t="s">
        <v>25</v>
      </c>
      <c r="R7" s="4">
        <v>1</v>
      </c>
      <c r="S7" s="8" t="s">
        <v>32</v>
      </c>
      <c r="T7" s="7" t="s">
        <v>33</v>
      </c>
    </row>
    <row r="8" spans="1:20" ht="11.25" customHeight="1">
      <c r="A8" s="6">
        <v>6</v>
      </c>
      <c r="B8" s="2" t="s">
        <v>40</v>
      </c>
      <c r="C8" s="5">
        <v>39821</v>
      </c>
      <c r="D8" s="13">
        <v>6</v>
      </c>
      <c r="E8" s="14">
        <v>51</v>
      </c>
      <c r="F8" s="14">
        <v>2423</v>
      </c>
      <c r="G8" s="3">
        <v>10761.439999999999</v>
      </c>
      <c r="H8" s="14">
        <v>14577</v>
      </c>
      <c r="I8" s="3">
        <v>66475.36</v>
      </c>
      <c r="J8" s="1">
        <v>4.441370202228642</v>
      </c>
      <c r="K8" s="14">
        <v>47.509803921568626</v>
      </c>
      <c r="L8" s="14">
        <v>403.8333333333333</v>
      </c>
      <c r="M8" s="1">
        <v>1793.573333333333</v>
      </c>
      <c r="N8" s="16">
        <v>0.0444717715292563</v>
      </c>
      <c r="O8" s="16">
        <v>0.0447493982302401</v>
      </c>
      <c r="P8" s="16">
        <v>-0.31</v>
      </c>
      <c r="Q8" s="16">
        <v>-0.35000000000000003</v>
      </c>
      <c r="R8" s="4">
        <v>3</v>
      </c>
      <c r="S8" s="8" t="s">
        <v>41</v>
      </c>
      <c r="T8" s="7" t="s">
        <v>27</v>
      </c>
    </row>
    <row r="9" spans="1:20" ht="11.25" customHeight="1">
      <c r="A9" s="6">
        <v>7</v>
      </c>
      <c r="B9" s="2" t="s">
        <v>46</v>
      </c>
      <c r="C9" s="5">
        <v>39828</v>
      </c>
      <c r="D9" s="13">
        <v>8</v>
      </c>
      <c r="E9" s="14">
        <v>45</v>
      </c>
      <c r="F9" s="14">
        <v>1785</v>
      </c>
      <c r="G9" s="3">
        <v>8120.01</v>
      </c>
      <c r="H9" s="14">
        <v>4863</v>
      </c>
      <c r="I9" s="3">
        <v>21843.58</v>
      </c>
      <c r="J9" s="1">
        <v>4.549025210084034</v>
      </c>
      <c r="K9" s="14">
        <v>39.666666666666664</v>
      </c>
      <c r="L9" s="14">
        <v>223.125</v>
      </c>
      <c r="M9" s="1">
        <v>1015.00125</v>
      </c>
      <c r="N9" s="16">
        <v>0.032761911753909405</v>
      </c>
      <c r="O9" s="16">
        <v>0.033765514756717685</v>
      </c>
      <c r="P9" s="16">
        <v>-0.2</v>
      </c>
      <c r="Q9" s="16">
        <v>-0.21</v>
      </c>
      <c r="R9" s="4">
        <v>2</v>
      </c>
      <c r="S9" s="8" t="s">
        <v>47</v>
      </c>
      <c r="T9" s="7" t="s">
        <v>27</v>
      </c>
    </row>
    <row r="10" spans="1:20" ht="11.25" customHeight="1">
      <c r="A10" s="6">
        <v>8</v>
      </c>
      <c r="B10" s="2" t="s">
        <v>42</v>
      </c>
      <c r="C10" s="5">
        <v>39807</v>
      </c>
      <c r="D10" s="13">
        <v>10</v>
      </c>
      <c r="E10" s="14">
        <v>46</v>
      </c>
      <c r="F10" s="14">
        <v>1700</v>
      </c>
      <c r="G10" s="3">
        <v>6746.91</v>
      </c>
      <c r="H10" s="14">
        <v>15434</v>
      </c>
      <c r="I10" s="3">
        <v>70812.48946956117</v>
      </c>
      <c r="J10" s="1">
        <v>3.968770588235294</v>
      </c>
      <c r="K10" s="14">
        <v>36.95652173913044</v>
      </c>
      <c r="L10" s="14">
        <v>170</v>
      </c>
      <c r="M10" s="1">
        <v>674.691</v>
      </c>
      <c r="N10" s="16">
        <v>0.031201820718008956</v>
      </c>
      <c r="O10" s="16">
        <v>0.028055739976582065</v>
      </c>
      <c r="P10" s="16">
        <v>0.03</v>
      </c>
      <c r="Q10" s="16">
        <v>-0.09</v>
      </c>
      <c r="R10" s="4">
        <v>5</v>
      </c>
      <c r="S10" s="8" t="s">
        <v>43</v>
      </c>
      <c r="T10" s="7" t="s">
        <v>39</v>
      </c>
    </row>
    <row r="11" spans="1:20" ht="11.25" customHeight="1">
      <c r="A11" s="6">
        <v>9</v>
      </c>
      <c r="B11" s="2" t="s">
        <v>37</v>
      </c>
      <c r="C11" s="5">
        <v>39828</v>
      </c>
      <c r="D11" s="13">
        <v>4</v>
      </c>
      <c r="E11" s="14">
        <v>28</v>
      </c>
      <c r="F11" s="14">
        <v>1266</v>
      </c>
      <c r="G11" s="3">
        <v>6655.54</v>
      </c>
      <c r="H11" s="14">
        <v>4402</v>
      </c>
      <c r="I11" s="3">
        <v>22310.67</v>
      </c>
      <c r="J11" s="1">
        <v>5.257140600315956</v>
      </c>
      <c r="K11" s="14">
        <v>45.214285714285715</v>
      </c>
      <c r="L11" s="14">
        <v>316.5</v>
      </c>
      <c r="M11" s="1">
        <v>1663.885</v>
      </c>
      <c r="N11" s="16">
        <v>0.02323617942882314</v>
      </c>
      <c r="O11" s="16">
        <v>0.027675795237188727</v>
      </c>
      <c r="P11" s="16">
        <v>-0.37</v>
      </c>
      <c r="Q11" s="16">
        <v>-0.38</v>
      </c>
      <c r="R11" s="4">
        <v>2</v>
      </c>
      <c r="S11" s="8" t="s">
        <v>38</v>
      </c>
      <c r="T11" s="7" t="s">
        <v>39</v>
      </c>
    </row>
    <row r="12" spans="1:20" ht="11.25" customHeight="1">
      <c r="A12" s="6">
        <v>10</v>
      </c>
      <c r="B12" s="2" t="s">
        <v>48</v>
      </c>
      <c r="C12" s="5">
        <v>39800</v>
      </c>
      <c r="D12" s="13">
        <v>10</v>
      </c>
      <c r="E12" s="14">
        <v>26</v>
      </c>
      <c r="F12" s="14">
        <v>1894</v>
      </c>
      <c r="G12" s="3">
        <v>5337.1900000000005</v>
      </c>
      <c r="H12" s="14">
        <v>17719</v>
      </c>
      <c r="I12" s="3">
        <v>68357.3505370776</v>
      </c>
      <c r="J12" s="1">
        <v>2.817946145723337</v>
      </c>
      <c r="K12" s="14">
        <v>72.84615384615384</v>
      </c>
      <c r="L12" s="14">
        <v>189.4</v>
      </c>
      <c r="M12" s="1">
        <v>533.719</v>
      </c>
      <c r="N12" s="16">
        <v>0.03476249908229939</v>
      </c>
      <c r="O12" s="16">
        <v>0.02219368790240481</v>
      </c>
      <c r="P12" s="16">
        <v>0.09</v>
      </c>
      <c r="Q12" s="16">
        <v>-0.06</v>
      </c>
      <c r="R12" s="4">
        <v>6</v>
      </c>
      <c r="S12" s="8" t="s">
        <v>49</v>
      </c>
      <c r="T12" s="7" t="s">
        <v>39</v>
      </c>
    </row>
    <row r="13" spans="1:20" ht="11.25" customHeight="1">
      <c r="A13" s="6">
        <v>11</v>
      </c>
      <c r="B13" s="2" t="s">
        <v>50</v>
      </c>
      <c r="C13" s="5">
        <v>39835</v>
      </c>
      <c r="D13" s="13">
        <v>4</v>
      </c>
      <c r="E13" s="14">
        <v>46</v>
      </c>
      <c r="F13" s="14">
        <v>1026</v>
      </c>
      <c r="G13" s="3">
        <v>4437.1900000000005</v>
      </c>
      <c r="H13" s="14">
        <v>1026</v>
      </c>
      <c r="I13" s="3">
        <v>4437.1900000000005</v>
      </c>
      <c r="J13" s="1">
        <v>4.324746588693958</v>
      </c>
      <c r="K13" s="14">
        <v>22.304347826086957</v>
      </c>
      <c r="L13" s="14">
        <v>256.5</v>
      </c>
      <c r="M13" s="1">
        <v>1109.2975000000001</v>
      </c>
      <c r="N13" s="16">
        <v>0.01883121650392776</v>
      </c>
      <c r="O13" s="16">
        <v>0.018451209348678162</v>
      </c>
      <c r="P13" s="16" t="s">
        <v>25</v>
      </c>
      <c r="Q13" s="16" t="s">
        <v>25</v>
      </c>
      <c r="R13" s="4">
        <v>1</v>
      </c>
      <c r="S13" s="8" t="s">
        <v>51</v>
      </c>
      <c r="T13" s="7" t="s">
        <v>27</v>
      </c>
    </row>
    <row r="14" spans="1:20" ht="11.25" customHeight="1">
      <c r="A14" s="6">
        <v>12</v>
      </c>
      <c r="B14" s="2" t="s">
        <v>44</v>
      </c>
      <c r="C14" s="5">
        <v>39821</v>
      </c>
      <c r="D14" s="13">
        <v>4</v>
      </c>
      <c r="E14" s="14">
        <v>23</v>
      </c>
      <c r="F14" s="14">
        <v>830</v>
      </c>
      <c r="G14" s="3">
        <v>4336.67</v>
      </c>
      <c r="H14" s="14">
        <v>4734</v>
      </c>
      <c r="I14" s="3">
        <v>23740.47</v>
      </c>
      <c r="J14" s="1">
        <v>5.224903614457832</v>
      </c>
      <c r="K14" s="14">
        <v>36.08695652173913</v>
      </c>
      <c r="L14" s="14">
        <v>207.5</v>
      </c>
      <c r="M14" s="1">
        <v>1084.1675</v>
      </c>
      <c r="N14" s="16">
        <v>0.015233830115263197</v>
      </c>
      <c r="O14" s="16">
        <v>0.018033216077321935</v>
      </c>
      <c r="P14" s="16">
        <v>-0.2</v>
      </c>
      <c r="Q14" s="16">
        <v>-0.21</v>
      </c>
      <c r="R14" s="4">
        <v>3</v>
      </c>
      <c r="S14" s="8" t="s">
        <v>45</v>
      </c>
      <c r="T14" s="7" t="s">
        <v>39</v>
      </c>
    </row>
    <row r="15" spans="1:20" ht="11.25" customHeight="1">
      <c r="A15" s="6">
        <v>13</v>
      </c>
      <c r="B15" s="2" t="s">
        <v>75</v>
      </c>
      <c r="C15" s="5">
        <v>39814</v>
      </c>
      <c r="D15" s="13">
        <v>5</v>
      </c>
      <c r="E15" s="14">
        <v>53</v>
      </c>
      <c r="F15" s="14">
        <v>774</v>
      </c>
      <c r="G15" s="3">
        <v>2974.9</v>
      </c>
      <c r="H15" s="14">
        <v>4616</v>
      </c>
      <c r="I15" s="3">
        <v>20388.58</v>
      </c>
      <c r="J15" s="1">
        <v>3.843540051679587</v>
      </c>
      <c r="K15" s="14">
        <v>14.60377358490566</v>
      </c>
      <c r="L15" s="14">
        <v>154.8</v>
      </c>
      <c r="M15" s="1">
        <v>594.98</v>
      </c>
      <c r="N15" s="16">
        <v>0.014206005432787607</v>
      </c>
      <c r="O15" s="16">
        <v>0.012370554943868227</v>
      </c>
      <c r="P15" s="16">
        <v>1.4000000000000001</v>
      </c>
      <c r="Q15" s="16">
        <v>0.9500000000000001</v>
      </c>
      <c r="R15" s="4">
        <v>4</v>
      </c>
      <c r="S15" s="8" t="s">
        <v>74</v>
      </c>
      <c r="T15" s="7" t="s">
        <v>27</v>
      </c>
    </row>
    <row r="16" spans="1:20" ht="11.25" customHeight="1">
      <c r="A16" s="6">
        <v>14</v>
      </c>
      <c r="B16" s="2" t="s">
        <v>52</v>
      </c>
      <c r="C16" s="5">
        <v>39800</v>
      </c>
      <c r="D16" s="13">
        <v>3</v>
      </c>
      <c r="E16" s="14">
        <v>23</v>
      </c>
      <c r="F16" s="14">
        <v>516</v>
      </c>
      <c r="G16" s="3">
        <v>2329.2000000000003</v>
      </c>
      <c r="H16" s="14">
        <v>14274</v>
      </c>
      <c r="I16" s="3">
        <v>58563.03022239926</v>
      </c>
      <c r="J16" s="1">
        <v>4.513953488372094</v>
      </c>
      <c r="K16" s="14">
        <v>22.434782608695652</v>
      </c>
      <c r="L16" s="14">
        <v>172</v>
      </c>
      <c r="M16" s="1">
        <v>776.4000000000001</v>
      </c>
      <c r="N16" s="16">
        <v>0.009470670288525072</v>
      </c>
      <c r="O16" s="16">
        <v>0.009685534497044566</v>
      </c>
      <c r="P16" s="16">
        <v>-0.5</v>
      </c>
      <c r="Q16" s="16">
        <v>-0.49</v>
      </c>
      <c r="R16" s="4">
        <v>6</v>
      </c>
      <c r="S16" s="8" t="s">
        <v>53</v>
      </c>
      <c r="T16" s="7" t="s">
        <v>33</v>
      </c>
    </row>
    <row r="17" spans="1:20" ht="11.25" customHeight="1">
      <c r="A17" s="6">
        <v>15</v>
      </c>
      <c r="B17" s="2" t="s">
        <v>54</v>
      </c>
      <c r="C17" s="5">
        <v>39821</v>
      </c>
      <c r="D17" s="13">
        <v>4</v>
      </c>
      <c r="E17" s="14">
        <v>16</v>
      </c>
      <c r="F17" s="14">
        <v>379</v>
      </c>
      <c r="G17" s="3">
        <v>1916.57</v>
      </c>
      <c r="H17" s="14">
        <v>3386</v>
      </c>
      <c r="I17" s="3">
        <v>16547.69</v>
      </c>
      <c r="J17" s="1">
        <v>5.056912928759894</v>
      </c>
      <c r="K17" s="14">
        <v>23.6875</v>
      </c>
      <c r="L17" s="14">
        <v>94.75</v>
      </c>
      <c r="M17" s="1">
        <v>479.1425</v>
      </c>
      <c r="N17" s="16">
        <v>0.006956170618897291</v>
      </c>
      <c r="O17" s="16">
        <v>0.007969691246350979</v>
      </c>
      <c r="P17" s="16">
        <v>-0.42</v>
      </c>
      <c r="Q17" s="16">
        <v>-0.41000000000000003</v>
      </c>
      <c r="R17" s="4">
        <v>3</v>
      </c>
      <c r="S17" s="8" t="s">
        <v>55</v>
      </c>
      <c r="T17" s="7" t="s">
        <v>33</v>
      </c>
    </row>
    <row r="18" spans="1:20" ht="11.25" customHeight="1">
      <c r="A18" s="6">
        <v>16</v>
      </c>
      <c r="B18" s="2" t="s">
        <v>73</v>
      </c>
      <c r="C18" s="5">
        <v>39793</v>
      </c>
      <c r="D18" s="13">
        <v>3</v>
      </c>
      <c r="E18" s="14">
        <v>17</v>
      </c>
      <c r="F18" s="14">
        <v>337</v>
      </c>
      <c r="G18" s="3">
        <v>1510.27</v>
      </c>
      <c r="H18" s="14">
        <v>3311</v>
      </c>
      <c r="I18" s="3">
        <v>14814.621133904267</v>
      </c>
      <c r="J18" s="1">
        <v>4.4815133531157265</v>
      </c>
      <c r="K18" s="14">
        <v>19.823529411764707</v>
      </c>
      <c r="L18" s="14">
        <v>112.33333333333333</v>
      </c>
      <c r="M18" s="1">
        <v>503.42333333333335</v>
      </c>
      <c r="N18" s="16">
        <v>0.006185302107040599</v>
      </c>
      <c r="O18" s="16">
        <v>0.006280170094818605</v>
      </c>
      <c r="P18" s="16">
        <v>1.59</v>
      </c>
      <c r="Q18" s="16">
        <v>1.84</v>
      </c>
      <c r="R18" s="4">
        <v>7</v>
      </c>
      <c r="S18" s="8" t="s">
        <v>72</v>
      </c>
      <c r="T18" s="7" t="s">
        <v>71</v>
      </c>
    </row>
    <row r="19" spans="1:20" ht="11.25" customHeight="1">
      <c r="A19" s="6">
        <v>17</v>
      </c>
      <c r="B19" s="2" t="s">
        <v>70</v>
      </c>
      <c r="C19" s="5">
        <v>39793</v>
      </c>
      <c r="D19" s="13">
        <v>6</v>
      </c>
      <c r="E19" s="14">
        <v>19</v>
      </c>
      <c r="F19" s="14">
        <v>386</v>
      </c>
      <c r="G19" s="3">
        <v>1013.7</v>
      </c>
      <c r="H19" s="14">
        <v>11588</v>
      </c>
      <c r="I19" s="3">
        <v>47450.8890300737</v>
      </c>
      <c r="J19" s="1">
        <v>2.626165803108808</v>
      </c>
      <c r="K19" s="14">
        <v>20.31578947368421</v>
      </c>
      <c r="L19" s="14">
        <v>64.33333333333333</v>
      </c>
      <c r="M19" s="1">
        <v>168.95000000000002</v>
      </c>
      <c r="N19" s="16">
        <v>0.00708464870420674</v>
      </c>
      <c r="O19" s="16">
        <v>0.004215278344347448</v>
      </c>
      <c r="P19" s="16">
        <v>-0.48</v>
      </c>
      <c r="Q19" s="16">
        <v>-0.54</v>
      </c>
      <c r="R19" s="4">
        <v>7</v>
      </c>
      <c r="S19" s="8" t="s">
        <v>69</v>
      </c>
      <c r="T19" s="7" t="s">
        <v>23</v>
      </c>
    </row>
    <row r="20" spans="1:20" ht="11.25" customHeight="1">
      <c r="A20" s="6">
        <v>18</v>
      </c>
      <c r="B20" s="2" t="s">
        <v>58</v>
      </c>
      <c r="C20" s="5">
        <v>39786</v>
      </c>
      <c r="D20" s="13">
        <v>6</v>
      </c>
      <c r="E20" s="14">
        <v>13</v>
      </c>
      <c r="F20" s="14">
        <v>380</v>
      </c>
      <c r="G20" s="3">
        <v>692.36</v>
      </c>
      <c r="H20" s="14">
        <v>18865</v>
      </c>
      <c r="I20" s="3">
        <v>73609.97424882161</v>
      </c>
      <c r="J20" s="1">
        <v>1.822</v>
      </c>
      <c r="K20" s="14">
        <v>29.23076923076923</v>
      </c>
      <c r="L20" s="14">
        <v>63.333333333333336</v>
      </c>
      <c r="M20" s="1">
        <v>115.39333333333333</v>
      </c>
      <c r="N20" s="16">
        <v>0.006974524631084355</v>
      </c>
      <c r="O20" s="16">
        <v>0.002879047168286869</v>
      </c>
      <c r="P20" s="16">
        <v>-0.22</v>
      </c>
      <c r="Q20" s="16">
        <v>-0.5</v>
      </c>
      <c r="R20" s="4">
        <v>8</v>
      </c>
      <c r="S20" s="8" t="s">
        <v>59</v>
      </c>
      <c r="T20" s="7" t="s">
        <v>27</v>
      </c>
    </row>
    <row r="21" spans="1:20" ht="11.25" customHeight="1">
      <c r="A21" s="6">
        <v>19</v>
      </c>
      <c r="B21" s="2" t="s">
        <v>68</v>
      </c>
      <c r="C21" s="5">
        <v>39821</v>
      </c>
      <c r="D21" s="13">
        <v>4</v>
      </c>
      <c r="E21" s="14">
        <v>14</v>
      </c>
      <c r="F21" s="14">
        <v>92</v>
      </c>
      <c r="G21" s="3">
        <v>412.35</v>
      </c>
      <c r="H21" s="14">
        <v>1285</v>
      </c>
      <c r="I21" s="3">
        <v>5568.530000000001</v>
      </c>
      <c r="J21" s="1">
        <v>4.4820652173913045</v>
      </c>
      <c r="K21" s="14">
        <v>6.571428571428571</v>
      </c>
      <c r="L21" s="14">
        <v>23</v>
      </c>
      <c r="M21" s="1">
        <v>103.0875</v>
      </c>
      <c r="N21" s="16">
        <v>0.0016885691212098965</v>
      </c>
      <c r="O21" s="16">
        <v>0.001714678924032426</v>
      </c>
      <c r="P21" s="16">
        <v>-0.67</v>
      </c>
      <c r="Q21" s="16">
        <v>-0.66</v>
      </c>
      <c r="R21" s="4">
        <v>3</v>
      </c>
      <c r="S21" s="8" t="s">
        <v>67</v>
      </c>
      <c r="T21" s="7" t="s">
        <v>27</v>
      </c>
    </row>
    <row r="22" spans="1:20" ht="11.25" customHeight="1">
      <c r="A22" s="6">
        <v>20</v>
      </c>
      <c r="B22" s="2" t="s">
        <v>66</v>
      </c>
      <c r="C22" s="5">
        <v>39800</v>
      </c>
      <c r="D22" s="13">
        <v>4</v>
      </c>
      <c r="E22" s="14">
        <v>12</v>
      </c>
      <c r="F22" s="14">
        <v>105</v>
      </c>
      <c r="G22" s="3">
        <v>376.7</v>
      </c>
      <c r="H22" s="14">
        <v>4157</v>
      </c>
      <c r="I22" s="3">
        <v>19414.61363407024</v>
      </c>
      <c r="J22" s="1">
        <v>3.5876190476190475</v>
      </c>
      <c r="K22" s="14">
        <v>8.75</v>
      </c>
      <c r="L22" s="14">
        <v>26.25</v>
      </c>
      <c r="M22" s="1">
        <v>94.175</v>
      </c>
      <c r="N22" s="16">
        <v>0.0019271712796417298</v>
      </c>
      <c r="O22" s="16">
        <v>0.0015664351902098092</v>
      </c>
      <c r="P22" s="16">
        <v>-0.29</v>
      </c>
      <c r="Q22" s="16">
        <v>-0.41000000000000003</v>
      </c>
      <c r="R22" s="4">
        <v>6</v>
      </c>
      <c r="S22" s="8" t="s">
        <v>65</v>
      </c>
      <c r="T22" s="7" t="s">
        <v>27</v>
      </c>
    </row>
    <row r="23" spans="1:20" ht="11.25" customHeight="1">
      <c r="A23" s="6">
        <v>21</v>
      </c>
      <c r="B23" s="2" t="s">
        <v>64</v>
      </c>
      <c r="C23" s="5">
        <v>39786</v>
      </c>
      <c r="D23" s="13">
        <v>2</v>
      </c>
      <c r="E23" s="14">
        <v>6</v>
      </c>
      <c r="F23" s="14">
        <v>95</v>
      </c>
      <c r="G23" s="3">
        <v>320.67</v>
      </c>
      <c r="H23" s="14">
        <v>5981</v>
      </c>
      <c r="I23" s="3">
        <v>26642.7796527916</v>
      </c>
      <c r="J23" s="1">
        <v>3.3754736842105264</v>
      </c>
      <c r="K23" s="14">
        <v>15.833333333333334</v>
      </c>
      <c r="L23" s="14">
        <v>47.5</v>
      </c>
      <c r="M23" s="1">
        <v>160.335</v>
      </c>
      <c r="N23" s="16">
        <v>0.0017436311577710888</v>
      </c>
      <c r="O23" s="16">
        <v>0.0013334451086928047</v>
      </c>
      <c r="P23" s="16">
        <v>-0.74</v>
      </c>
      <c r="Q23" s="16">
        <v>-0.75</v>
      </c>
      <c r="R23" s="4">
        <v>8</v>
      </c>
      <c r="S23" s="8" t="s">
        <v>63</v>
      </c>
      <c r="T23" s="7" t="s">
        <v>33</v>
      </c>
    </row>
    <row r="24" spans="1:20" ht="11.25" customHeight="1">
      <c r="A24" s="6">
        <v>22</v>
      </c>
      <c r="B24" s="2" t="s">
        <v>56</v>
      </c>
      <c r="C24" s="5">
        <v>39793</v>
      </c>
      <c r="D24" s="13">
        <v>7</v>
      </c>
      <c r="E24" s="14">
        <v>13</v>
      </c>
      <c r="F24" s="14">
        <v>121</v>
      </c>
      <c r="G24" s="3">
        <v>300.72</v>
      </c>
      <c r="H24" s="14">
        <v>17462</v>
      </c>
      <c r="I24" s="3">
        <v>74023.37265684128</v>
      </c>
      <c r="J24" s="1">
        <v>2.4852892561983473</v>
      </c>
      <c r="K24" s="14">
        <v>9.307692307692308</v>
      </c>
      <c r="L24" s="14">
        <v>17.285714285714285</v>
      </c>
      <c r="M24" s="1">
        <v>42.96</v>
      </c>
      <c r="N24" s="16">
        <v>0.002220835474634755</v>
      </c>
      <c r="O24" s="16">
        <v>0.0012504868340851975</v>
      </c>
      <c r="P24" s="16">
        <v>-0.58</v>
      </c>
      <c r="Q24" s="16">
        <v>-0.77</v>
      </c>
      <c r="R24" s="4">
        <v>7</v>
      </c>
      <c r="S24" s="8" t="s">
        <v>57</v>
      </c>
      <c r="T24" s="7" t="s">
        <v>27</v>
      </c>
    </row>
    <row r="25" spans="1:20" ht="11.25" customHeight="1">
      <c r="A25" s="6">
        <v>23</v>
      </c>
      <c r="B25" s="2" t="s">
        <v>62</v>
      </c>
      <c r="C25" s="5">
        <v>39779</v>
      </c>
      <c r="D25" s="13">
        <v>2</v>
      </c>
      <c r="E25" s="14">
        <v>5</v>
      </c>
      <c r="F25" s="14">
        <v>60</v>
      </c>
      <c r="G25" s="3">
        <v>212.12</v>
      </c>
      <c r="H25" s="14">
        <v>7397</v>
      </c>
      <c r="I25" s="3">
        <v>34570.274408816316</v>
      </c>
      <c r="J25" s="1">
        <v>3.5353333333333334</v>
      </c>
      <c r="K25" s="14">
        <v>12</v>
      </c>
      <c r="L25" s="14">
        <v>30</v>
      </c>
      <c r="M25" s="1">
        <v>106.06</v>
      </c>
      <c r="N25" s="16">
        <v>0.0011012407312238454</v>
      </c>
      <c r="O25" s="16">
        <v>0.0008820606120183295</v>
      </c>
      <c r="P25" s="16">
        <v>-0.47000000000000003</v>
      </c>
      <c r="Q25" s="16">
        <v>-0.49</v>
      </c>
      <c r="R25" s="4">
        <v>9</v>
      </c>
      <c r="S25" s="8" t="s">
        <v>61</v>
      </c>
      <c r="T25" s="7" t="s">
        <v>33</v>
      </c>
    </row>
    <row r="26" spans="1:20" s="28" customFormat="1" ht="11.25" customHeight="1">
      <c r="A26" s="22"/>
      <c r="B26" s="21"/>
      <c r="C26" s="23" t="s">
        <v>60</v>
      </c>
      <c r="D26" s="15">
        <f>SUM(D3:D25)</f>
        <v>138</v>
      </c>
      <c r="E26" s="24">
        <f>SUM(E2:E25)</f>
        <v>1044</v>
      </c>
      <c r="F26" s="24">
        <f>SUM(F4:F25)</f>
        <v>39866</v>
      </c>
      <c r="G26" s="9">
        <f>SUM($I$2:$I$25)</f>
        <v>1041802.894994357</v>
      </c>
      <c r="H26" s="24"/>
      <c r="I26" s="9"/>
      <c r="J26" s="9"/>
      <c r="K26" s="24"/>
      <c r="L26" s="24"/>
      <c r="M26" s="9"/>
      <c r="N26" s="25"/>
      <c r="O26" s="25"/>
      <c r="P26" s="25"/>
      <c r="Q26" s="25"/>
      <c r="R26" s="26"/>
      <c r="S26" s="21"/>
      <c r="T26" s="27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2009-01-26T14:02:14Z</dcterms:created>
  <dcterms:modified xsi:type="dcterms:W3CDTF">2009-01-26T14:05:00Z</dcterms:modified>
  <cp:category/>
  <cp:version/>
  <cp:contentType/>
  <cp:contentStatus/>
</cp:coreProperties>
</file>