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<sst xmlns="http://schemas.openxmlformats.org/spreadsheetml/2006/main" count="212" uniqueCount="92">
  <si>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</si>
  <si>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</si>
  <si>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</si>
  <si>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</si>
  <si>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</si>
  <si>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</si>
  <si>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</si>
  <si>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</si>
  <si>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</si>
  <si>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</si>
  <si>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</si>
  <si>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</si>
  <si>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</si>
  <si>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</si>
  <si>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</si>
  <si>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</si>
  <si>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</si>
  <si>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</si>
  <si>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</si>
  <si>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</si>
  <si>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</si>
  <si>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</si>
  <si>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</si>
  <si>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</si>
  <si>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</si>
  <si>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</si>
  <si>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</si>
  <si>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TWILIGHT</t>
  </si>
  <si>
    <t>Súmrak</t>
  </si>
  <si>
    <t>SPI International</t>
  </si>
  <si>
    <t>Cesta na Mesiac 3D</t>
  </si>
  <si>
    <t>INTERSONIC</t>
  </si>
  <si>
    <t>TATRAFILM</t>
  </si>
  <si>
    <t>ITAFILM</t>
  </si>
  <si>
    <t>SATURN</t>
  </si>
  <si>
    <t>FALCO</t>
  </si>
  <si>
    <t>Falco</t>
  </si>
  <si>
    <t>Total Prints:</t>
  </si>
  <si>
    <t>CURIOUS CASE OF BENJAMIN BUTTON, THE</t>
  </si>
  <si>
    <t>Podivuhodný prípad Benjamina Buttona</t>
  </si>
  <si>
    <t>CONTINENTAL FILM</t>
  </si>
  <si>
    <t>TALE OF DESPEREAUX, THE</t>
  </si>
  <si>
    <t>VICKY CRISTINA BARCELONA</t>
  </si>
  <si>
    <t>Vicky Cristina Barcelona</t>
  </si>
  <si>
    <t>TANGO S KOMÁRMI</t>
  </si>
  <si>
    <t>Tango s komármi</t>
  </si>
  <si>
    <t>ROCKNROLLA</t>
  </si>
  <si>
    <t>RockNRolla</t>
  </si>
  <si>
    <t>Príbeh o Zúfalčekovi</t>
  </si>
  <si>
    <t>PINK PANTHER 2</t>
  </si>
  <si>
    <t>Ružový panter 2</t>
  </si>
  <si>
    <t>VALKYRIE</t>
  </si>
  <si>
    <t>Valkýra</t>
  </si>
  <si>
    <t>SEX DRIVE</t>
  </si>
  <si>
    <t>Sex drive</t>
  </si>
  <si>
    <t>FLY ME TO THE MOON 3D</t>
  </si>
  <si>
    <t>MAKE IT HAPPEN</t>
  </si>
  <si>
    <t>Dokáž to!</t>
  </si>
  <si>
    <t>Palace Pictures</t>
  </si>
  <si>
    <t>OTHER BOLEYN GIRL, THE</t>
  </si>
  <si>
    <t>Kráľova priazeň</t>
  </si>
  <si>
    <t>STRANGERS, THE</t>
  </si>
  <si>
    <t>Oni</t>
  </si>
  <si>
    <t>BOLT</t>
  </si>
  <si>
    <t>Blesk</t>
  </si>
  <si>
    <t>HE'S JUST NOT THAT INTO YOU</t>
  </si>
  <si>
    <t>Nie je z teba až tak paf</t>
  </si>
  <si>
    <t>AKO SA VARIA DEJINY</t>
  </si>
  <si>
    <t>Ako sa varia dejiny</t>
  </si>
  <si>
    <t>SNEŽENKY A MACHŘI PO 25 LETECH</t>
  </si>
  <si>
    <t>Sneženky a machři po 25 letech</t>
  </si>
  <si>
    <t>SLUMDOG MILLIONARE</t>
  </si>
  <si>
    <t>Milionár z chatrče</t>
  </si>
  <si>
    <t>HOW TO LOSE FRIENDS &amp; ALIENATE PEOPLE</t>
  </si>
  <si>
    <t>Ako sa zbaviť priateľov a zostať úplne sám</t>
  </si>
  <si>
    <t>TRAITOR, THE</t>
  </si>
  <si>
    <t>Zradca</t>
  </si>
  <si>
    <t>BANGKOK DANGEROUS</t>
  </si>
  <si>
    <t>Nebezpečný cieľ</t>
  </si>
  <si>
    <t>MAGIC BOX</t>
  </si>
  <si>
    <t>WATCHMEN</t>
  </si>
  <si>
    <t>Strážcovia</t>
  </si>
  <si>
    <t>SEVEN POUNDS</t>
  </si>
  <si>
    <t>Sedem životov</t>
  </si>
  <si>
    <t>KOZÍ PRÍBEH</t>
  </si>
  <si>
    <t>Kozí príbeh</t>
  </si>
  <si>
    <t>Veľký rešpekt</t>
  </si>
  <si>
    <t>2 DAYS IN PARIS</t>
  </si>
  <si>
    <t>-</t>
  </si>
  <si>
    <t>2 dni v Paríži</t>
  </si>
  <si>
    <t>RESULTS of FILMS for Week 5. 3. 2009 - 11. 3. 2009 Bratislava</t>
  </si>
  <si>
    <t>RESULTS of FILMS for Week 5. 3. 2009 - 11. 3.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</si>
</sst>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C3" sqref="C3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5.421875" style="15" bestFit="1" customWidth="1"/>
    <col min="5" max="5" width="6.42187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71</v>
      </c>
      <c r="C3" s="6">
        <v>39870</v>
      </c>
      <c r="D3" s="16">
        <v>1</v>
      </c>
      <c r="E3" s="13">
        <v>32</v>
      </c>
      <c r="F3" s="13">
        <v>3419</v>
      </c>
      <c r="G3" s="7">
        <v>16561.72</v>
      </c>
      <c r="H3" s="16">
        <v>7040</v>
      </c>
      <c r="I3" s="7">
        <v>34938.2</v>
      </c>
      <c r="J3" s="7">
        <v>4.844024568587306</v>
      </c>
      <c r="K3" s="7">
        <v>106.84375</v>
      </c>
      <c r="L3" s="7">
        <v>3419</v>
      </c>
      <c r="M3" s="7">
        <v>16561.72</v>
      </c>
      <c r="N3" s="1">
        <v>0.1276746704507263</v>
      </c>
      <c r="O3" s="1">
        <v>0.13337215971364685</v>
      </c>
      <c r="P3" s="1">
        <v>-0.06</v>
      </c>
      <c r="Q3" s="1">
        <v>-0.1</v>
      </c>
      <c r="R3" s="3">
        <v>2</v>
      </c>
      <c r="S3" s="8" t="s">
        <v>72</v>
      </c>
      <c r="T3" s="9" t="s">
        <v>32</v>
      </c>
    </row>
    <row r="4" spans="1:20" ht="11.25" customHeight="1">
      <c r="A4" s="5">
        <v>2</v>
      </c>
      <c r="B4" s="2" t="s">
        <v>80</v>
      </c>
      <c r="C4" s="6">
        <v>39877</v>
      </c>
      <c r="D4" s="16">
        <v>3</v>
      </c>
      <c r="E4" s="13">
        <v>59</v>
      </c>
      <c r="F4" s="13">
        <v>2875</v>
      </c>
      <c r="G4" s="7">
        <v>14440.57</v>
      </c>
      <c r="H4" s="16">
        <v>2875</v>
      </c>
      <c r="I4" s="7">
        <v>14440.57</v>
      </c>
      <c r="J4" s="7">
        <v>5.022806956521739</v>
      </c>
      <c r="K4" s="7">
        <v>48.728813559322035</v>
      </c>
      <c r="L4" s="7">
        <v>958.3333333333334</v>
      </c>
      <c r="M4" s="7">
        <v>4813.5233333333335</v>
      </c>
      <c r="N4" s="1">
        <v>0.10736024496807199</v>
      </c>
      <c r="O4" s="1">
        <v>0.11629045826134587</v>
      </c>
      <c r="P4" s="1" t="s">
        <v>21</v>
      </c>
      <c r="Q4" s="1" t="s">
        <v>21</v>
      </c>
      <c r="R4" s="3">
        <v>1</v>
      </c>
      <c r="S4" s="8" t="s">
        <v>81</v>
      </c>
      <c r="T4" s="9" t="s">
        <v>32</v>
      </c>
    </row>
    <row r="5" spans="1:20" ht="11.25" customHeight="1">
      <c r="A5" s="5">
        <v>3</v>
      </c>
      <c r="B5" s="2" t="s">
        <v>69</v>
      </c>
      <c r="C5" s="6">
        <v>39870</v>
      </c>
      <c r="D5" s="16">
        <v>4</v>
      </c>
      <c r="E5" s="13">
        <v>58</v>
      </c>
      <c r="F5" s="13">
        <v>2840</v>
      </c>
      <c r="G5" s="7">
        <v>15185.33</v>
      </c>
      <c r="H5" s="16">
        <v>9565</v>
      </c>
      <c r="I5" s="7">
        <v>44610</v>
      </c>
      <c r="J5" s="7">
        <v>5.346947183098592</v>
      </c>
      <c r="K5" s="7">
        <v>48.96551724137931</v>
      </c>
      <c r="L5" s="7">
        <v>710</v>
      </c>
      <c r="M5" s="7">
        <v>3796.3325000000004</v>
      </c>
      <c r="N5" s="1">
        <v>0.10605325068150416</v>
      </c>
      <c r="O5" s="1">
        <v>0.12228803880662353</v>
      </c>
      <c r="P5" s="1">
        <v>-0.58</v>
      </c>
      <c r="Q5" s="1">
        <v>-0.48</v>
      </c>
      <c r="R5" s="3">
        <v>2</v>
      </c>
      <c r="S5" s="8" t="s">
        <v>70</v>
      </c>
      <c r="T5" s="9" t="s">
        <v>29</v>
      </c>
    </row>
    <row r="6" spans="1:20" ht="11.25" customHeight="1">
      <c r="A6" s="5">
        <v>4</v>
      </c>
      <c r="B6" s="2" t="s">
        <v>82</v>
      </c>
      <c r="C6" s="6">
        <v>39877</v>
      </c>
      <c r="D6" s="16">
        <v>3</v>
      </c>
      <c r="E6" s="13">
        <v>49</v>
      </c>
      <c r="F6" s="13">
        <v>2495</v>
      </c>
      <c r="G6" s="7">
        <v>12502</v>
      </c>
      <c r="H6" s="16">
        <v>2495</v>
      </c>
      <c r="I6" s="7">
        <v>12502</v>
      </c>
      <c r="J6" s="7">
        <v>5.010821643286573</v>
      </c>
      <c r="K6" s="7">
        <v>50.91836734693877</v>
      </c>
      <c r="L6" s="7">
        <v>831.6666666666666</v>
      </c>
      <c r="M6" s="7">
        <v>4167.333333333333</v>
      </c>
      <c r="N6" s="1">
        <v>0.09317002128533552</v>
      </c>
      <c r="O6" s="1">
        <v>0.10067908047835689</v>
      </c>
      <c r="P6" s="1" t="s">
        <v>21</v>
      </c>
      <c r="Q6" s="1" t="s">
        <v>21</v>
      </c>
      <c r="R6" s="3">
        <v>1</v>
      </c>
      <c r="S6" s="8" t="s">
        <v>83</v>
      </c>
      <c r="T6" s="9" t="s">
        <v>33</v>
      </c>
    </row>
    <row r="7" spans="1:20" ht="11.25" customHeight="1">
      <c r="A7" s="5">
        <v>5</v>
      </c>
      <c r="B7" s="2" t="s">
        <v>63</v>
      </c>
      <c r="C7" s="6">
        <v>39863</v>
      </c>
      <c r="D7" s="16">
        <v>2</v>
      </c>
      <c r="E7" s="13">
        <v>33</v>
      </c>
      <c r="F7" s="13">
        <v>2090</v>
      </c>
      <c r="G7" s="7">
        <v>9144.2</v>
      </c>
      <c r="H7" s="16">
        <v>11158</v>
      </c>
      <c r="I7" s="7">
        <v>51282.59</v>
      </c>
      <c r="J7" s="7">
        <v>4.375215311004785</v>
      </c>
      <c r="K7" s="7">
        <v>63.333333333333336</v>
      </c>
      <c r="L7" s="7">
        <v>1045</v>
      </c>
      <c r="M7" s="7">
        <v>4572.1</v>
      </c>
      <c r="N7" s="1">
        <v>0.0780462302550506</v>
      </c>
      <c r="O7" s="1">
        <v>0.0736385896424725</v>
      </c>
      <c r="P7" s="1">
        <v>-0.4</v>
      </c>
      <c r="Q7" s="1">
        <v>-0.42</v>
      </c>
      <c r="R7" s="3">
        <v>3</v>
      </c>
      <c r="S7" s="8" t="s">
        <v>64</v>
      </c>
      <c r="T7" s="9" t="s">
        <v>34</v>
      </c>
    </row>
    <row r="8" spans="1:20" ht="11.25" customHeight="1">
      <c r="A8" s="5">
        <v>6</v>
      </c>
      <c r="B8" s="2" t="s">
        <v>20</v>
      </c>
      <c r="C8" s="6">
        <v>39849</v>
      </c>
      <c r="D8" s="16">
        <v>3</v>
      </c>
      <c r="E8" s="13">
        <v>48</v>
      </c>
      <c r="F8" s="13">
        <v>2083</v>
      </c>
      <c r="G8" s="7">
        <v>10518</v>
      </c>
      <c r="H8" s="16">
        <v>27267</v>
      </c>
      <c r="I8" s="7">
        <v>133931</v>
      </c>
      <c r="J8" s="7">
        <v>5.049447911665866</v>
      </c>
      <c r="K8" s="7">
        <v>43.395833333333336</v>
      </c>
      <c r="L8" s="7">
        <v>694.3333333333334</v>
      </c>
      <c r="M8" s="7">
        <v>3506</v>
      </c>
      <c r="N8" s="1">
        <v>0.07778483139773704</v>
      </c>
      <c r="O8" s="1">
        <v>0.08470185318119963</v>
      </c>
      <c r="P8" s="1">
        <v>-0.38</v>
      </c>
      <c r="Q8" s="1">
        <v>-0.27</v>
      </c>
      <c r="R8" s="3">
        <v>5</v>
      </c>
      <c r="S8" s="8" t="s">
        <v>22</v>
      </c>
      <c r="T8" s="9" t="s">
        <v>23</v>
      </c>
    </row>
    <row r="9" spans="1:20" ht="11.25" customHeight="1">
      <c r="A9" s="5">
        <v>7</v>
      </c>
      <c r="B9" s="2" t="s">
        <v>65</v>
      </c>
      <c r="C9" s="6">
        <v>39863</v>
      </c>
      <c r="D9" s="16">
        <v>2</v>
      </c>
      <c r="E9" s="13">
        <v>29</v>
      </c>
      <c r="F9" s="13">
        <v>1880</v>
      </c>
      <c r="G9" s="7">
        <v>9537.35</v>
      </c>
      <c r="H9" s="16">
        <v>8008</v>
      </c>
      <c r="I9" s="7">
        <v>40449</v>
      </c>
      <c r="J9" s="7">
        <v>5.073058510638298</v>
      </c>
      <c r="K9" s="7">
        <v>64.82758620689656</v>
      </c>
      <c r="L9" s="7">
        <v>940</v>
      </c>
      <c r="M9" s="7">
        <v>4768.675</v>
      </c>
      <c r="N9" s="1">
        <v>0.0702042645356436</v>
      </c>
      <c r="O9" s="1">
        <v>0.07680464151337843</v>
      </c>
      <c r="P9" s="1">
        <v>-0.23</v>
      </c>
      <c r="Q9" s="1">
        <v>-0.22</v>
      </c>
      <c r="R9" s="3">
        <v>3</v>
      </c>
      <c r="S9" s="8" t="s">
        <v>66</v>
      </c>
      <c r="T9" s="9" t="s">
        <v>40</v>
      </c>
    </row>
    <row r="10" spans="1:20" ht="11.25" customHeight="1">
      <c r="A10" s="5">
        <v>8</v>
      </c>
      <c r="B10" s="2" t="s">
        <v>38</v>
      </c>
      <c r="C10" s="6">
        <v>39849</v>
      </c>
      <c r="D10" s="16">
        <v>2</v>
      </c>
      <c r="E10" s="13">
        <v>21</v>
      </c>
      <c r="F10" s="13">
        <v>1295</v>
      </c>
      <c r="G10" s="7">
        <v>5002.67</v>
      </c>
      <c r="H10" s="16">
        <v>16224</v>
      </c>
      <c r="I10" s="7">
        <v>81840.19</v>
      </c>
      <c r="J10" s="7">
        <v>3.8630656370656373</v>
      </c>
      <c r="K10" s="7">
        <v>61.666666666666664</v>
      </c>
      <c r="L10" s="7">
        <v>647.5</v>
      </c>
      <c r="M10" s="7">
        <v>2501.335</v>
      </c>
      <c r="N10" s="1">
        <v>0.04835878860300982</v>
      </c>
      <c r="O10" s="1">
        <v>0.04028669137231337</v>
      </c>
      <c r="P10" s="1">
        <v>-0.2</v>
      </c>
      <c r="Q10" s="1">
        <v>-0.4</v>
      </c>
      <c r="R10" s="3">
        <v>5</v>
      </c>
      <c r="S10" s="8" t="s">
        <v>39</v>
      </c>
      <c r="T10" s="9" t="s">
        <v>40</v>
      </c>
    </row>
    <row r="11" spans="1:20" ht="11.25" customHeight="1">
      <c r="A11" s="5">
        <v>9</v>
      </c>
      <c r="B11" s="2" t="s">
        <v>24</v>
      </c>
      <c r="C11" s="6">
        <v>39842</v>
      </c>
      <c r="D11" s="16">
        <v>4</v>
      </c>
      <c r="E11" s="13">
        <v>28</v>
      </c>
      <c r="F11" s="13">
        <v>1114</v>
      </c>
      <c r="G11" s="7">
        <v>5237.71</v>
      </c>
      <c r="H11" s="16">
        <v>20542</v>
      </c>
      <c r="I11" s="7">
        <v>105103.41</v>
      </c>
      <c r="J11" s="7">
        <v>4.701714542190305</v>
      </c>
      <c r="K11" s="7">
        <v>39.785714285714285</v>
      </c>
      <c r="L11" s="7">
        <v>278.5</v>
      </c>
      <c r="M11" s="7">
        <v>1309.4275</v>
      </c>
      <c r="N11" s="1">
        <v>0.04159976100675903</v>
      </c>
      <c r="O11" s="1">
        <v>0.04217947741259756</v>
      </c>
      <c r="P11" s="1">
        <v>-0.05</v>
      </c>
      <c r="Q11" s="1">
        <v>-0.16</v>
      </c>
      <c r="R11" s="3">
        <v>6</v>
      </c>
      <c r="S11" s="8" t="s">
        <v>25</v>
      </c>
      <c r="T11" s="9" t="s">
        <v>26</v>
      </c>
    </row>
    <row r="12" spans="1:20" ht="11.25" customHeight="1">
      <c r="A12" s="5">
        <v>10</v>
      </c>
      <c r="B12" s="2" t="s">
        <v>41</v>
      </c>
      <c r="C12" s="6">
        <v>39849</v>
      </c>
      <c r="D12" s="16">
        <v>4</v>
      </c>
      <c r="E12" s="13">
        <v>29</v>
      </c>
      <c r="F12" s="13">
        <v>1066</v>
      </c>
      <c r="G12" s="7">
        <v>1285.44</v>
      </c>
      <c r="H12" s="16">
        <v>9967</v>
      </c>
      <c r="I12" s="7">
        <v>42464.03</v>
      </c>
      <c r="J12" s="7">
        <v>1.2058536585365853</v>
      </c>
      <c r="K12" s="7">
        <v>36.758620689655174</v>
      </c>
      <c r="L12" s="7">
        <v>266.5</v>
      </c>
      <c r="M12" s="7">
        <v>321.36</v>
      </c>
      <c r="N12" s="1">
        <v>0.039807311699466</v>
      </c>
      <c r="O12" s="1">
        <v>0.010351697105271083</v>
      </c>
      <c r="P12" s="1">
        <v>-0.12</v>
      </c>
      <c r="Q12" s="1">
        <v>-0.77</v>
      </c>
      <c r="R12" s="3">
        <v>5</v>
      </c>
      <c r="S12" s="8" t="s">
        <v>48</v>
      </c>
      <c r="T12" s="9" t="s">
        <v>32</v>
      </c>
    </row>
    <row r="13" spans="1:20" ht="11.25" customHeight="1">
      <c r="A13" s="5">
        <v>11</v>
      </c>
      <c r="B13" s="2" t="s">
        <v>84</v>
      </c>
      <c r="C13" s="6">
        <v>39877</v>
      </c>
      <c r="D13" s="16">
        <v>3</v>
      </c>
      <c r="E13" s="13">
        <v>46</v>
      </c>
      <c r="F13" s="13">
        <v>845</v>
      </c>
      <c r="G13" s="7">
        <v>4211.15</v>
      </c>
      <c r="H13" s="16">
        <v>845</v>
      </c>
      <c r="I13" s="7">
        <v>4211.15</v>
      </c>
      <c r="J13" s="7">
        <v>4.983609467455621</v>
      </c>
      <c r="K13" s="7">
        <v>18.369565217391305</v>
      </c>
      <c r="L13" s="7">
        <v>281.6666666666667</v>
      </c>
      <c r="M13" s="7">
        <v>1403.7166666666665</v>
      </c>
      <c r="N13" s="1">
        <v>0.03155457634713768</v>
      </c>
      <c r="O13" s="1">
        <v>0.033912550772391026</v>
      </c>
      <c r="P13" s="1" t="s">
        <v>21</v>
      </c>
      <c r="Q13" s="1" t="s">
        <v>21</v>
      </c>
      <c r="R13" s="3">
        <v>1</v>
      </c>
      <c r="S13" s="8" t="s">
        <v>85</v>
      </c>
      <c r="T13" s="9" t="s">
        <v>32</v>
      </c>
    </row>
    <row r="14" spans="1:20" ht="11.25" customHeight="1">
      <c r="A14" s="5">
        <v>12</v>
      </c>
      <c r="B14" s="2" t="s">
        <v>51</v>
      </c>
      <c r="C14" s="6">
        <v>39856</v>
      </c>
      <c r="D14" s="16">
        <v>4</v>
      </c>
      <c r="E14" s="13">
        <v>14</v>
      </c>
      <c r="F14" s="13">
        <v>753</v>
      </c>
      <c r="G14" s="7">
        <v>3842.72</v>
      </c>
      <c r="H14" s="16">
        <v>7561</v>
      </c>
      <c r="I14" s="7">
        <v>38257.02</v>
      </c>
      <c r="J14" s="7">
        <v>5.103213811420983</v>
      </c>
      <c r="K14" s="7">
        <v>53.785714285714285</v>
      </c>
      <c r="L14" s="7">
        <v>188.25</v>
      </c>
      <c r="M14" s="7">
        <v>960.68</v>
      </c>
      <c r="N14" s="1">
        <v>0.02811904850815938</v>
      </c>
      <c r="O14" s="1">
        <v>0.030945569999663382</v>
      </c>
      <c r="P14" s="1">
        <v>-0.5</v>
      </c>
      <c r="Q14" s="1">
        <v>-0.47</v>
      </c>
      <c r="R14" s="3">
        <v>4</v>
      </c>
      <c r="S14" s="8" t="s">
        <v>52</v>
      </c>
      <c r="T14" s="9" t="s">
        <v>32</v>
      </c>
    </row>
    <row r="15" spans="1:20" ht="11.25" customHeight="1">
      <c r="A15" s="5">
        <v>13</v>
      </c>
      <c r="B15" s="2" t="s">
        <v>55</v>
      </c>
      <c r="C15" s="6">
        <v>39828</v>
      </c>
      <c r="D15" s="16">
        <v>3</v>
      </c>
      <c r="E15" s="13">
        <v>15</v>
      </c>
      <c r="F15" s="13">
        <v>717</v>
      </c>
      <c r="G15" s="7">
        <v>2366.3</v>
      </c>
      <c r="H15" s="16">
        <v>14989</v>
      </c>
      <c r="I15" s="7">
        <v>69786.05</v>
      </c>
      <c r="J15" s="7">
        <v>3.3002789400278942</v>
      </c>
      <c r="K15" s="7">
        <v>47.8</v>
      </c>
      <c r="L15" s="7">
        <v>239</v>
      </c>
      <c r="M15" s="7">
        <v>788.7666666666668</v>
      </c>
      <c r="N15" s="1">
        <v>0.026774711527689607</v>
      </c>
      <c r="O15" s="1">
        <v>0.01905590370628187</v>
      </c>
      <c r="P15" s="1">
        <v>0.71</v>
      </c>
      <c r="Q15" s="1">
        <v>0.25</v>
      </c>
      <c r="R15" s="3">
        <v>8</v>
      </c>
      <c r="S15" s="8" t="s">
        <v>30</v>
      </c>
      <c r="T15" s="9" t="s">
        <v>31</v>
      </c>
    </row>
    <row r="16" spans="1:20" ht="11.25" customHeight="1">
      <c r="A16" s="5">
        <v>14</v>
      </c>
      <c r="B16" s="2" t="s">
        <v>42</v>
      </c>
      <c r="C16" s="6">
        <v>39842</v>
      </c>
      <c r="D16" s="16">
        <v>2</v>
      </c>
      <c r="E16" s="13">
        <v>11</v>
      </c>
      <c r="F16" s="13">
        <v>643</v>
      </c>
      <c r="G16" s="7">
        <v>3025.3</v>
      </c>
      <c r="H16" s="16">
        <v>8432</v>
      </c>
      <c r="I16" s="7">
        <v>42205.65</v>
      </c>
      <c r="J16" s="7">
        <v>4.7049766718507</v>
      </c>
      <c r="K16" s="7">
        <v>58.45454545454545</v>
      </c>
      <c r="L16" s="7">
        <v>321.5</v>
      </c>
      <c r="M16" s="7">
        <v>1512.65</v>
      </c>
      <c r="N16" s="1">
        <v>0.02401135217894619</v>
      </c>
      <c r="O16" s="1">
        <v>0.024362855716779167</v>
      </c>
      <c r="P16" s="1">
        <v>0.25</v>
      </c>
      <c r="Q16" s="1">
        <v>0.16</v>
      </c>
      <c r="R16" s="3">
        <v>6</v>
      </c>
      <c r="S16" s="8" t="s">
        <v>43</v>
      </c>
      <c r="T16" s="9" t="s">
        <v>40</v>
      </c>
    </row>
    <row r="17" spans="1:20" ht="11.25" customHeight="1">
      <c r="A17" s="5">
        <v>15</v>
      </c>
      <c r="B17" s="2" t="s">
        <v>27</v>
      </c>
      <c r="C17" s="6">
        <v>39828</v>
      </c>
      <c r="D17" s="16">
        <v>2</v>
      </c>
      <c r="E17" s="13">
        <v>23</v>
      </c>
      <c r="F17" s="13">
        <v>529</v>
      </c>
      <c r="G17" s="7">
        <v>2715.97</v>
      </c>
      <c r="H17" s="16">
        <v>24978</v>
      </c>
      <c r="I17" s="7">
        <v>125822.19</v>
      </c>
      <c r="J17" s="7">
        <v>5.134158790170133</v>
      </c>
      <c r="K17" s="7">
        <v>23</v>
      </c>
      <c r="L17" s="7">
        <v>264.5</v>
      </c>
      <c r="M17" s="7">
        <v>1357.985</v>
      </c>
      <c r="N17" s="1">
        <v>0.019754285074125248</v>
      </c>
      <c r="O17" s="1">
        <v>0.021871809487026314</v>
      </c>
      <c r="P17" s="1">
        <v>-0.19</v>
      </c>
      <c r="Q17" s="1">
        <v>-0.16</v>
      </c>
      <c r="R17" s="3">
        <v>8</v>
      </c>
      <c r="S17" s="8" t="s">
        <v>28</v>
      </c>
      <c r="T17" s="9" t="s">
        <v>29</v>
      </c>
    </row>
    <row r="18" spans="1:20" ht="11.25" customHeight="1">
      <c r="A18" s="5">
        <v>16</v>
      </c>
      <c r="B18" s="2" t="s">
        <v>67</v>
      </c>
      <c r="C18" s="6">
        <v>39863</v>
      </c>
      <c r="D18" s="16">
        <v>1</v>
      </c>
      <c r="E18" s="13">
        <v>12</v>
      </c>
      <c r="F18" s="13">
        <v>472</v>
      </c>
      <c r="G18" s="7">
        <v>1349.5</v>
      </c>
      <c r="H18" s="16">
        <v>1123</v>
      </c>
      <c r="I18" s="7">
        <v>4154.73</v>
      </c>
      <c r="J18" s="7">
        <v>2.8591101694915255</v>
      </c>
      <c r="K18" s="7">
        <v>39.333333333333336</v>
      </c>
      <c r="L18" s="7">
        <v>472</v>
      </c>
      <c r="M18" s="7">
        <v>1349.5</v>
      </c>
      <c r="N18" s="1">
        <v>0.017625751521714778</v>
      </c>
      <c r="O18" s="1">
        <v>0.010867574716488772</v>
      </c>
      <c r="P18" s="1">
        <v>0.33</v>
      </c>
      <c r="Q18" s="1">
        <v>-0.11</v>
      </c>
      <c r="R18" s="3">
        <v>3</v>
      </c>
      <c r="S18" s="8" t="s">
        <v>68</v>
      </c>
      <c r="T18" s="9" t="s">
        <v>29</v>
      </c>
    </row>
    <row r="19" spans="1:20" ht="11.25" customHeight="1">
      <c r="A19" s="5">
        <v>17</v>
      </c>
      <c r="B19" s="2" t="s">
        <v>86</v>
      </c>
      <c r="C19" s="6">
        <v>39877</v>
      </c>
      <c r="D19" s="16">
        <v>1</v>
      </c>
      <c r="E19" s="13">
        <v>7</v>
      </c>
      <c r="F19" s="13">
        <v>462</v>
      </c>
      <c r="G19" s="7">
        <v>1608.62</v>
      </c>
      <c r="H19" s="16">
        <v>462</v>
      </c>
      <c r="I19" s="7">
        <v>1608.62</v>
      </c>
      <c r="J19" s="7">
        <v>3.4818614718614715</v>
      </c>
      <c r="K19" s="7">
        <v>66</v>
      </c>
      <c r="L19" s="7">
        <v>462</v>
      </c>
      <c r="M19" s="7">
        <v>1608.62</v>
      </c>
      <c r="N19" s="1">
        <v>0.017252324582695395</v>
      </c>
      <c r="O19" s="1">
        <v>0.01295427791066185</v>
      </c>
      <c r="P19" s="1" t="s">
        <v>21</v>
      </c>
      <c r="Q19" s="1" t="s">
        <v>21</v>
      </c>
      <c r="R19" s="3">
        <v>1</v>
      </c>
      <c r="S19" s="8" t="s">
        <v>86</v>
      </c>
      <c r="T19" s="9" t="s">
        <v>79</v>
      </c>
    </row>
    <row r="20" spans="1:20" ht="11.25" customHeight="1">
      <c r="A20" s="5">
        <v>18</v>
      </c>
      <c r="B20" s="2" t="s">
        <v>49</v>
      </c>
      <c r="C20" s="6">
        <v>39856</v>
      </c>
      <c r="D20" s="16">
        <v>2</v>
      </c>
      <c r="E20" s="13">
        <v>18</v>
      </c>
      <c r="F20" s="13">
        <v>434</v>
      </c>
      <c r="G20" s="7">
        <v>2145</v>
      </c>
      <c r="H20" s="16">
        <v>5124</v>
      </c>
      <c r="I20" s="7">
        <v>26612.69</v>
      </c>
      <c r="J20" s="7">
        <v>4.942396313364055</v>
      </c>
      <c r="K20" s="7">
        <v>24.11111111111111</v>
      </c>
      <c r="L20" s="7">
        <v>217</v>
      </c>
      <c r="M20" s="7">
        <v>1072.5</v>
      </c>
      <c r="N20" s="1">
        <v>0.01620672915344113</v>
      </c>
      <c r="O20" s="1">
        <v>0.01727376640746085</v>
      </c>
      <c r="P20" s="1">
        <v>-0.09</v>
      </c>
      <c r="Q20" s="1">
        <v>-0.12</v>
      </c>
      <c r="R20" s="3">
        <v>4</v>
      </c>
      <c r="S20" s="8" t="s">
        <v>50</v>
      </c>
      <c r="T20" s="9" t="s">
        <v>33</v>
      </c>
    </row>
    <row r="21" spans="1:20" ht="11.25" customHeight="1">
      <c r="A21" s="5">
        <v>19</v>
      </c>
      <c r="B21" s="2" t="s">
        <v>73</v>
      </c>
      <c r="C21" s="6">
        <v>39870</v>
      </c>
      <c r="D21" s="16">
        <v>2</v>
      </c>
      <c r="E21" s="13">
        <v>17</v>
      </c>
      <c r="F21" s="13">
        <v>325</v>
      </c>
      <c r="G21" s="7">
        <v>1629.75</v>
      </c>
      <c r="H21" s="16">
        <v>1403</v>
      </c>
      <c r="I21" s="7">
        <v>6869.4</v>
      </c>
      <c r="J21" s="7">
        <v>5.014615384615385</v>
      </c>
      <c r="K21" s="7">
        <v>19.11764705882353</v>
      </c>
      <c r="L21" s="7">
        <v>162.5</v>
      </c>
      <c r="M21" s="7">
        <v>814.875</v>
      </c>
      <c r="N21" s="1">
        <v>0.012136375518129877</v>
      </c>
      <c r="O21" s="1">
        <v>0.013124438602591756</v>
      </c>
      <c r="P21" s="1">
        <v>-0.7</v>
      </c>
      <c r="Q21" s="1">
        <v>-0.69</v>
      </c>
      <c r="R21" s="3">
        <v>2</v>
      </c>
      <c r="S21" s="8" t="s">
        <v>74</v>
      </c>
      <c r="T21" s="9" t="s">
        <v>32</v>
      </c>
    </row>
    <row r="22" spans="1:20" ht="11.25" customHeight="1">
      <c r="A22" s="5">
        <v>20</v>
      </c>
      <c r="B22" s="2" t="s">
        <v>75</v>
      </c>
      <c r="C22" s="6">
        <v>39870</v>
      </c>
      <c r="D22" s="16">
        <v>2</v>
      </c>
      <c r="E22" s="13">
        <v>33</v>
      </c>
      <c r="F22" s="13">
        <v>290</v>
      </c>
      <c r="G22" s="7">
        <v>1497.54</v>
      </c>
      <c r="H22" s="16">
        <v>1257</v>
      </c>
      <c r="I22" s="7">
        <v>6256.42</v>
      </c>
      <c r="J22" s="7">
        <v>5.163931034482759</v>
      </c>
      <c r="K22" s="7">
        <v>8.787878787878787</v>
      </c>
      <c r="L22" s="7">
        <v>145</v>
      </c>
      <c r="M22" s="7">
        <v>748.77</v>
      </c>
      <c r="N22" s="1">
        <v>0.010829381231562045</v>
      </c>
      <c r="O22" s="1">
        <v>0.012059746454931897</v>
      </c>
      <c r="P22" s="1">
        <v>-0.7</v>
      </c>
      <c r="Q22" s="1">
        <v>-0.69</v>
      </c>
      <c r="R22" s="3">
        <v>2</v>
      </c>
      <c r="S22" s="8" t="s">
        <v>76</v>
      </c>
      <c r="T22" s="9" t="s">
        <v>58</v>
      </c>
    </row>
    <row r="23" spans="1:20" ht="11.25" customHeight="1">
      <c r="A23" s="5">
        <v>21</v>
      </c>
      <c r="B23" s="2" t="s">
        <v>44</v>
      </c>
      <c r="C23" s="6">
        <v>39835</v>
      </c>
      <c r="D23" s="16">
        <v>1</v>
      </c>
      <c r="E23" s="13">
        <v>4</v>
      </c>
      <c r="F23" s="13">
        <v>152</v>
      </c>
      <c r="G23" s="7">
        <v>369.9</v>
      </c>
      <c r="H23" s="16">
        <v>12516</v>
      </c>
      <c r="I23" s="7">
        <v>63140.26</v>
      </c>
      <c r="J23" s="7">
        <v>2.433552631578947</v>
      </c>
      <c r="K23" s="7">
        <v>38</v>
      </c>
      <c r="L23" s="7">
        <v>152</v>
      </c>
      <c r="M23" s="7">
        <v>369.9</v>
      </c>
      <c r="N23" s="1">
        <v>0.005676089473094589</v>
      </c>
      <c r="O23" s="1">
        <v>0.0029788187385173743</v>
      </c>
      <c r="P23" s="1">
        <v>-0.79</v>
      </c>
      <c r="Q23" s="1">
        <v>-0.87</v>
      </c>
      <c r="R23" s="3">
        <v>7</v>
      </c>
      <c r="S23" s="8" t="s">
        <v>45</v>
      </c>
      <c r="T23" s="9" t="s">
        <v>40</v>
      </c>
    </row>
    <row r="24" spans="3:7" ht="12" customHeight="1">
      <c r="C24" s="4" t="s">
        <v>37</v>
      </c>
      <c r="D24" s="14">
        <f>SUM($D$2:$D$23)</f>
        <v>51</v>
      </c>
      <c r="E24" s="14">
        <f>SUM($E$2:$E$23)</f>
        <v>586</v>
      </c>
      <c r="F24" s="14">
        <f>SUM($F$2:$F$23)</f>
        <v>26779</v>
      </c>
      <c r="G24" s="4">
        <f>SUM($G$2:$G$23)</f>
        <v>124176.74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14" sqref="B14"/>
    </sheetView>
  </sheetViews>
  <sheetFormatPr defaultColWidth="9.140625" defaultRowHeight="12.75"/>
  <cols>
    <col min="1" max="1" width="3.7109375" style="0" bestFit="1" customWidth="1"/>
    <col min="2" max="2" width="39.140625" style="0" bestFit="1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8.710937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69</v>
      </c>
      <c r="C3" s="6">
        <v>39870</v>
      </c>
      <c r="D3" s="16">
        <v>12</v>
      </c>
      <c r="E3" s="13">
        <v>192</v>
      </c>
      <c r="F3" s="13">
        <v>9529</v>
      </c>
      <c r="G3" s="7">
        <v>44287</v>
      </c>
      <c r="H3" s="16">
        <v>28650</v>
      </c>
      <c r="I3" s="7">
        <v>126953.1</v>
      </c>
      <c r="J3" s="7">
        <v>4.647602056879001</v>
      </c>
      <c r="K3" s="7">
        <v>49.630208333333336</v>
      </c>
      <c r="L3" s="7">
        <v>794.0833333333334</v>
      </c>
      <c r="M3" s="7">
        <v>3690.5833333333335</v>
      </c>
      <c r="N3" s="1">
        <v>0.12779625556568855</v>
      </c>
      <c r="O3" s="1">
        <v>0.15106768666036888</v>
      </c>
      <c r="P3" s="1">
        <v>-0.5</v>
      </c>
      <c r="Q3" s="1">
        <v>-0.46</v>
      </c>
      <c r="R3" s="3">
        <v>2</v>
      </c>
      <c r="S3" s="8" t="s">
        <v>70</v>
      </c>
      <c r="T3" s="9" t="s">
        <v>29</v>
      </c>
    </row>
    <row r="4" spans="1:20" ht="11.25" customHeight="1">
      <c r="A4" s="5">
        <v>2</v>
      </c>
      <c r="B4" s="2" t="s">
        <v>63</v>
      </c>
      <c r="C4" s="6">
        <v>39863</v>
      </c>
      <c r="D4" s="16">
        <v>12</v>
      </c>
      <c r="E4" s="13">
        <v>158</v>
      </c>
      <c r="F4" s="13">
        <v>7962</v>
      </c>
      <c r="G4" s="7">
        <v>31449.16</v>
      </c>
      <c r="H4" s="16">
        <v>34317</v>
      </c>
      <c r="I4" s="7">
        <v>142142.2</v>
      </c>
      <c r="J4" s="7">
        <v>3.9499070585280083</v>
      </c>
      <c r="K4" s="7">
        <v>50.392405063291136</v>
      </c>
      <c r="L4" s="7">
        <v>663.5</v>
      </c>
      <c r="M4" s="7">
        <v>2620.763333333334</v>
      </c>
      <c r="N4" s="1">
        <v>0.10678075210557374</v>
      </c>
      <c r="O4" s="1">
        <v>0.10727644339449063</v>
      </c>
      <c r="P4" s="1">
        <v>-0.32</v>
      </c>
      <c r="Q4" s="1">
        <v>-0.35</v>
      </c>
      <c r="R4" s="3">
        <v>3</v>
      </c>
      <c r="S4" s="8" t="s">
        <v>64</v>
      </c>
      <c r="T4" s="9" t="s">
        <v>34</v>
      </c>
    </row>
    <row r="5" spans="1:20" ht="11.25" customHeight="1">
      <c r="A5" s="5">
        <v>3</v>
      </c>
      <c r="B5" s="2" t="s">
        <v>20</v>
      </c>
      <c r="C5" s="6">
        <v>39849</v>
      </c>
      <c r="D5" s="16">
        <v>16</v>
      </c>
      <c r="E5" s="13">
        <v>126</v>
      </c>
      <c r="F5" s="13">
        <v>7127</v>
      </c>
      <c r="G5" s="7">
        <v>26147</v>
      </c>
      <c r="H5" s="16">
        <v>80525</v>
      </c>
      <c r="I5" s="7">
        <v>339812</v>
      </c>
      <c r="J5" s="7">
        <v>3.6687245685421637</v>
      </c>
      <c r="K5" s="7">
        <v>56.56349206349206</v>
      </c>
      <c r="L5" s="7">
        <v>445.4375</v>
      </c>
      <c r="M5" s="7">
        <v>1634.1875</v>
      </c>
      <c r="N5" s="1">
        <v>0.09558231854514243</v>
      </c>
      <c r="O5" s="1">
        <v>0.08919020938669733</v>
      </c>
      <c r="P5" s="1">
        <v>-0.29</v>
      </c>
      <c r="Q5" s="1">
        <v>-0.3</v>
      </c>
      <c r="R5" s="3">
        <v>5</v>
      </c>
      <c r="S5" s="8" t="s">
        <v>22</v>
      </c>
      <c r="T5" s="9" t="s">
        <v>23</v>
      </c>
    </row>
    <row r="6" spans="1:20" ht="11.25" customHeight="1">
      <c r="A6" s="5">
        <v>4</v>
      </c>
      <c r="B6" s="2" t="s">
        <v>24</v>
      </c>
      <c r="C6" s="6">
        <v>39842</v>
      </c>
      <c r="D6" s="16">
        <v>15</v>
      </c>
      <c r="E6" s="13">
        <v>103</v>
      </c>
      <c r="F6" s="13">
        <v>6096</v>
      </c>
      <c r="G6" s="7">
        <v>20200.69</v>
      </c>
      <c r="H6" s="16">
        <v>98099</v>
      </c>
      <c r="I6" s="7">
        <v>356741.61</v>
      </c>
      <c r="J6" s="7">
        <v>3.313761482939633</v>
      </c>
      <c r="K6" s="7">
        <v>59.18446601941748</v>
      </c>
      <c r="L6" s="7">
        <v>406.4</v>
      </c>
      <c r="M6" s="7">
        <v>1346.7126666666668</v>
      </c>
      <c r="N6" s="1">
        <v>0.08175527063998712</v>
      </c>
      <c r="O6" s="1">
        <v>0.06890671093646548</v>
      </c>
      <c r="P6" s="1">
        <v>-0.5</v>
      </c>
      <c r="Q6" s="1">
        <v>-0.47</v>
      </c>
      <c r="R6" s="3">
        <v>6</v>
      </c>
      <c r="S6" s="8" t="s">
        <v>25</v>
      </c>
      <c r="T6" s="9" t="s">
        <v>26</v>
      </c>
    </row>
    <row r="7" spans="1:20" ht="11.25" customHeight="1">
      <c r="A7" s="5">
        <v>5</v>
      </c>
      <c r="B7" s="2" t="s">
        <v>80</v>
      </c>
      <c r="C7" s="6">
        <v>39877</v>
      </c>
      <c r="D7" s="16">
        <v>10</v>
      </c>
      <c r="E7" s="13">
        <v>165</v>
      </c>
      <c r="F7" s="13">
        <v>5417</v>
      </c>
      <c r="G7" s="7">
        <v>25090.49</v>
      </c>
      <c r="H7" s="16">
        <v>5417</v>
      </c>
      <c r="I7" s="7">
        <v>25090.49</v>
      </c>
      <c r="J7" s="7">
        <v>4.631805427358316</v>
      </c>
      <c r="K7" s="7">
        <v>32.83030303030303</v>
      </c>
      <c r="L7" s="7">
        <v>541.7</v>
      </c>
      <c r="M7" s="7">
        <v>2509.049</v>
      </c>
      <c r="N7" s="1">
        <v>0.07264899951719328</v>
      </c>
      <c r="O7" s="1">
        <v>0.08558634094599132</v>
      </c>
      <c r="P7" s="1" t="s">
        <v>21</v>
      </c>
      <c r="Q7" s="1" t="s">
        <v>21</v>
      </c>
      <c r="R7" s="3">
        <v>1</v>
      </c>
      <c r="S7" s="8" t="s">
        <v>81</v>
      </c>
      <c r="T7" s="9" t="s">
        <v>32</v>
      </c>
    </row>
    <row r="8" spans="1:20" ht="11.25" customHeight="1">
      <c r="A8" s="5">
        <v>6</v>
      </c>
      <c r="B8" s="2" t="s">
        <v>55</v>
      </c>
      <c r="C8" s="6">
        <v>39828</v>
      </c>
      <c r="D8" s="16">
        <v>14</v>
      </c>
      <c r="E8" s="13">
        <v>80</v>
      </c>
      <c r="F8" s="13">
        <v>4918</v>
      </c>
      <c r="G8" s="7">
        <v>12254.89</v>
      </c>
      <c r="H8" s="16">
        <v>85564</v>
      </c>
      <c r="I8" s="7">
        <v>320303.24</v>
      </c>
      <c r="J8" s="7">
        <v>2.491844245628304</v>
      </c>
      <c r="K8" s="7">
        <v>61.475</v>
      </c>
      <c r="L8" s="7">
        <v>351.2857142857143</v>
      </c>
      <c r="M8" s="7">
        <v>875.3492857142857</v>
      </c>
      <c r="N8" s="1">
        <v>0.06595676197628883</v>
      </c>
      <c r="O8" s="1">
        <v>0.04180273855933542</v>
      </c>
      <c r="P8" s="1">
        <v>-0.13</v>
      </c>
      <c r="Q8" s="1">
        <v>-0.28</v>
      </c>
      <c r="R8" s="3">
        <v>8</v>
      </c>
      <c r="S8" s="8" t="s">
        <v>30</v>
      </c>
      <c r="T8" s="9" t="s">
        <v>31</v>
      </c>
    </row>
    <row r="9" spans="1:20" ht="11.25" customHeight="1">
      <c r="A9" s="5">
        <v>7</v>
      </c>
      <c r="B9" s="2" t="s">
        <v>71</v>
      </c>
      <c r="C9" s="6">
        <v>39870</v>
      </c>
      <c r="D9" s="16">
        <v>2</v>
      </c>
      <c r="E9" s="13">
        <v>45</v>
      </c>
      <c r="F9" s="13">
        <v>4470</v>
      </c>
      <c r="G9" s="7">
        <v>21167.25</v>
      </c>
      <c r="H9" s="16">
        <v>9512</v>
      </c>
      <c r="I9" s="7">
        <v>45616.82</v>
      </c>
      <c r="J9" s="7">
        <v>4.735402684563758</v>
      </c>
      <c r="K9" s="7">
        <v>99.33333333333333</v>
      </c>
      <c r="L9" s="7">
        <v>2235</v>
      </c>
      <c r="M9" s="7">
        <v>10583.625</v>
      </c>
      <c r="N9" s="1">
        <v>0.05994850061691969</v>
      </c>
      <c r="O9" s="1">
        <v>0.07220375032089987</v>
      </c>
      <c r="P9" s="1">
        <v>-0.11</v>
      </c>
      <c r="Q9" s="1">
        <v>-0.13</v>
      </c>
      <c r="R9" s="3">
        <v>2</v>
      </c>
      <c r="S9" s="8" t="s">
        <v>72</v>
      </c>
      <c r="T9" s="9" t="s">
        <v>32</v>
      </c>
    </row>
    <row r="10" spans="1:20" ht="11.25" customHeight="1">
      <c r="A10" s="5">
        <v>8</v>
      </c>
      <c r="B10" s="2" t="s">
        <v>82</v>
      </c>
      <c r="C10" s="6">
        <v>39877</v>
      </c>
      <c r="D10" s="16">
        <v>8</v>
      </c>
      <c r="E10" s="13">
        <v>121</v>
      </c>
      <c r="F10" s="13">
        <v>4184</v>
      </c>
      <c r="G10" s="7">
        <v>19842</v>
      </c>
      <c r="H10" s="16">
        <v>4184</v>
      </c>
      <c r="I10" s="7">
        <v>19842</v>
      </c>
      <c r="J10" s="7">
        <v>4.742351816443595</v>
      </c>
      <c r="K10" s="7">
        <v>34.578512396694215</v>
      </c>
      <c r="L10" s="7">
        <v>523</v>
      </c>
      <c r="M10" s="7">
        <v>2480.25</v>
      </c>
      <c r="N10" s="1">
        <v>0.05611286948125101</v>
      </c>
      <c r="O10" s="1">
        <v>0.0676831810399223</v>
      </c>
      <c r="P10" s="1" t="s">
        <v>21</v>
      </c>
      <c r="Q10" s="1" t="s">
        <v>21</v>
      </c>
      <c r="R10" s="3">
        <v>1</v>
      </c>
      <c r="S10" s="8" t="s">
        <v>83</v>
      </c>
      <c r="T10" s="9" t="s">
        <v>33</v>
      </c>
    </row>
    <row r="11" spans="1:20" ht="11.25" customHeight="1">
      <c r="A11" s="5">
        <v>9</v>
      </c>
      <c r="B11" s="2" t="s">
        <v>65</v>
      </c>
      <c r="C11" s="6">
        <v>39863</v>
      </c>
      <c r="D11" s="16">
        <v>6</v>
      </c>
      <c r="E11" s="13">
        <v>69</v>
      </c>
      <c r="F11" s="13">
        <v>3396</v>
      </c>
      <c r="G11" s="7">
        <v>16147.75</v>
      </c>
      <c r="H11" s="16">
        <v>14699</v>
      </c>
      <c r="I11" s="7">
        <v>69119.08</v>
      </c>
      <c r="J11" s="7">
        <v>4.7549322732626615</v>
      </c>
      <c r="K11" s="7">
        <v>49.21739130434783</v>
      </c>
      <c r="L11" s="7">
        <v>566</v>
      </c>
      <c r="M11" s="7">
        <v>2691.2916666666665</v>
      </c>
      <c r="N11" s="1">
        <v>0.04554476691164637</v>
      </c>
      <c r="O11" s="1">
        <v>0.05508169975997406</v>
      </c>
      <c r="P11" s="1">
        <v>-0.29</v>
      </c>
      <c r="Q11" s="1">
        <v>-0.27</v>
      </c>
      <c r="R11" s="3">
        <v>3</v>
      </c>
      <c r="S11" s="8" t="s">
        <v>66</v>
      </c>
      <c r="T11" s="9" t="s">
        <v>40</v>
      </c>
    </row>
    <row r="12" spans="1:20" ht="11.25" customHeight="1">
      <c r="A12" s="5">
        <v>10</v>
      </c>
      <c r="B12" s="2" t="s">
        <v>27</v>
      </c>
      <c r="C12" s="6">
        <v>39828</v>
      </c>
      <c r="D12" s="16">
        <v>12</v>
      </c>
      <c r="E12" s="13">
        <v>69</v>
      </c>
      <c r="F12" s="13">
        <v>3349</v>
      </c>
      <c r="G12" s="7">
        <v>9595.94</v>
      </c>
      <c r="H12" s="16">
        <v>74735</v>
      </c>
      <c r="I12" s="7">
        <v>304368.06</v>
      </c>
      <c r="J12" s="7">
        <v>2.8653150194087784</v>
      </c>
      <c r="K12" s="7">
        <v>48.53623188405797</v>
      </c>
      <c r="L12" s="7">
        <v>279.0833333333333</v>
      </c>
      <c r="M12" s="7">
        <v>799.6616666666665</v>
      </c>
      <c r="N12" s="1">
        <v>0.0449144359208197</v>
      </c>
      <c r="O12" s="1">
        <v>0.03273277614495675</v>
      </c>
      <c r="P12" s="1">
        <v>-0.27</v>
      </c>
      <c r="Q12" s="1">
        <v>-0.24</v>
      </c>
      <c r="R12" s="3">
        <v>8</v>
      </c>
      <c r="S12" s="8" t="s">
        <v>28</v>
      </c>
      <c r="T12" s="9" t="s">
        <v>29</v>
      </c>
    </row>
    <row r="13" spans="1:20" ht="11.25" customHeight="1">
      <c r="A13" s="5">
        <v>11</v>
      </c>
      <c r="B13" s="2" t="s">
        <v>38</v>
      </c>
      <c r="C13" s="6">
        <v>39849</v>
      </c>
      <c r="D13" s="16">
        <v>9</v>
      </c>
      <c r="E13" s="13">
        <v>69</v>
      </c>
      <c r="F13" s="13">
        <v>3134</v>
      </c>
      <c r="G13" s="7">
        <v>12371.77</v>
      </c>
      <c r="H13" s="16">
        <v>37856</v>
      </c>
      <c r="I13" s="7">
        <v>172621.42</v>
      </c>
      <c r="J13" s="7">
        <v>3.947597319719209</v>
      </c>
      <c r="K13" s="7">
        <v>45.42028985507246</v>
      </c>
      <c r="L13" s="7">
        <v>348.22222222222223</v>
      </c>
      <c r="M13" s="7">
        <v>1374.641111111111</v>
      </c>
      <c r="N13" s="1">
        <v>0.042031006920229604</v>
      </c>
      <c r="O13" s="1">
        <v>0.04220142872161473</v>
      </c>
      <c r="P13" s="1">
        <v>-0.3</v>
      </c>
      <c r="Q13" s="1">
        <v>-0.38</v>
      </c>
      <c r="R13" s="3">
        <v>5</v>
      </c>
      <c r="S13" s="8" t="s">
        <v>39</v>
      </c>
      <c r="T13" s="9" t="s">
        <v>40</v>
      </c>
    </row>
    <row r="14" spans="1:20" ht="11.25" customHeight="1">
      <c r="A14" s="5">
        <v>12</v>
      </c>
      <c r="B14" s="2" t="s">
        <v>84</v>
      </c>
      <c r="C14" s="6">
        <v>39877</v>
      </c>
      <c r="D14" s="16">
        <v>9</v>
      </c>
      <c r="E14" s="13">
        <v>104</v>
      </c>
      <c r="F14" s="13">
        <v>2704</v>
      </c>
      <c r="G14" s="7">
        <v>11959.74</v>
      </c>
      <c r="H14" s="16">
        <v>2704</v>
      </c>
      <c r="I14" s="7">
        <v>11959.74</v>
      </c>
      <c r="J14" s="7">
        <v>4.42298076923077</v>
      </c>
      <c r="K14" s="7">
        <v>26</v>
      </c>
      <c r="L14" s="7">
        <v>300.44444444444446</v>
      </c>
      <c r="M14" s="7">
        <v>1328.86</v>
      </c>
      <c r="N14" s="1">
        <v>0.03626414891904941</v>
      </c>
      <c r="O14" s="1">
        <v>0.04079595038858988</v>
      </c>
      <c r="P14" s="1" t="s">
        <v>21</v>
      </c>
      <c r="Q14" s="1" t="s">
        <v>21</v>
      </c>
      <c r="R14" s="3">
        <v>1</v>
      </c>
      <c r="S14" s="8" t="s">
        <v>85</v>
      </c>
      <c r="T14" s="9" t="s">
        <v>32</v>
      </c>
    </row>
    <row r="15" spans="1:20" ht="11.25" customHeight="1">
      <c r="A15" s="5">
        <v>13</v>
      </c>
      <c r="B15" s="2" t="s">
        <v>41</v>
      </c>
      <c r="C15" s="6">
        <v>39849</v>
      </c>
      <c r="D15" s="16">
        <v>10</v>
      </c>
      <c r="E15" s="13">
        <v>86</v>
      </c>
      <c r="F15" s="13">
        <v>2472</v>
      </c>
      <c r="G15" s="7">
        <v>5596.53</v>
      </c>
      <c r="H15" s="16">
        <v>15628</v>
      </c>
      <c r="I15" s="7">
        <v>62009.23</v>
      </c>
      <c r="J15" s="7">
        <v>2.263968446601942</v>
      </c>
      <c r="K15" s="7">
        <v>28.74418604651163</v>
      </c>
      <c r="L15" s="7">
        <v>247.2</v>
      </c>
      <c r="M15" s="7">
        <v>559.653</v>
      </c>
      <c r="N15" s="1">
        <v>0.03315272785794753</v>
      </c>
      <c r="O15" s="1">
        <v>0.0190903615152382</v>
      </c>
      <c r="P15" s="1">
        <v>0.1</v>
      </c>
      <c r="Q15" s="1">
        <v>-0.39</v>
      </c>
      <c r="R15" s="3">
        <v>5</v>
      </c>
      <c r="S15" s="8" t="s">
        <v>48</v>
      </c>
      <c r="T15" s="9" t="s">
        <v>32</v>
      </c>
    </row>
    <row r="16" spans="1:20" ht="11.25" customHeight="1">
      <c r="A16" s="5">
        <v>14</v>
      </c>
      <c r="B16" s="2" t="s">
        <v>51</v>
      </c>
      <c r="C16" s="6">
        <v>39856</v>
      </c>
      <c r="D16" s="16">
        <v>10</v>
      </c>
      <c r="E16" s="13">
        <v>56</v>
      </c>
      <c r="F16" s="13">
        <v>1717</v>
      </c>
      <c r="G16" s="7">
        <v>7829.01</v>
      </c>
      <c r="H16" s="16">
        <v>12698</v>
      </c>
      <c r="I16" s="7">
        <v>58667.91</v>
      </c>
      <c r="J16" s="7">
        <v>4.55970297029703</v>
      </c>
      <c r="K16" s="7">
        <v>30.660714285714285</v>
      </c>
      <c r="L16" s="7">
        <v>171.7</v>
      </c>
      <c r="M16" s="7">
        <v>782.9010000000001</v>
      </c>
      <c r="N16" s="1">
        <v>0.02302719811168929</v>
      </c>
      <c r="O16" s="1">
        <v>0.02670558921446236</v>
      </c>
      <c r="P16" s="1">
        <v>-0.39</v>
      </c>
      <c r="Q16" s="1">
        <v>-0.36</v>
      </c>
      <c r="R16" s="3">
        <v>4</v>
      </c>
      <c r="S16" s="8" t="s">
        <v>52</v>
      </c>
      <c r="T16" s="9" t="s">
        <v>32</v>
      </c>
    </row>
    <row r="17" spans="1:20" ht="11.25" customHeight="1">
      <c r="A17" s="5">
        <v>15</v>
      </c>
      <c r="B17" s="2" t="s">
        <v>44</v>
      </c>
      <c r="C17" s="6">
        <v>39835</v>
      </c>
      <c r="D17" s="16">
        <v>8</v>
      </c>
      <c r="E17" s="13">
        <v>41</v>
      </c>
      <c r="F17" s="13">
        <v>1646</v>
      </c>
      <c r="G17" s="7">
        <v>4245.37</v>
      </c>
      <c r="H17" s="16">
        <v>34014</v>
      </c>
      <c r="I17" s="7">
        <v>148232.56</v>
      </c>
      <c r="J17" s="7">
        <v>2.579204131227218</v>
      </c>
      <c r="K17" s="7">
        <v>40.146341463414636</v>
      </c>
      <c r="L17" s="7">
        <v>205.75</v>
      </c>
      <c r="M17" s="7">
        <v>530.67125</v>
      </c>
      <c r="N17" s="1">
        <v>0.022074995976610695</v>
      </c>
      <c r="O17" s="1">
        <v>0.014481410457184507</v>
      </c>
      <c r="P17" s="1">
        <v>-0.16</v>
      </c>
      <c r="Q17" s="1">
        <v>-0.26</v>
      </c>
      <c r="R17" s="3">
        <v>7</v>
      </c>
      <c r="S17" s="8" t="s">
        <v>45</v>
      </c>
      <c r="T17" s="9" t="s">
        <v>40</v>
      </c>
    </row>
    <row r="18" spans="1:20" ht="11.25" customHeight="1">
      <c r="A18" s="5">
        <v>16</v>
      </c>
      <c r="B18" s="2" t="s">
        <v>42</v>
      </c>
      <c r="C18" s="6">
        <v>39842</v>
      </c>
      <c r="D18" s="16">
        <v>7</v>
      </c>
      <c r="E18" s="13">
        <v>35</v>
      </c>
      <c r="F18" s="13">
        <v>966</v>
      </c>
      <c r="G18" s="7">
        <v>4161.16</v>
      </c>
      <c r="H18" s="16">
        <v>15595</v>
      </c>
      <c r="I18" s="7">
        <v>71282.12</v>
      </c>
      <c r="J18" s="7">
        <v>4.307619047619047</v>
      </c>
      <c r="K18" s="7">
        <v>27.6</v>
      </c>
      <c r="L18" s="7">
        <v>138</v>
      </c>
      <c r="M18" s="7">
        <v>594.4514285714286</v>
      </c>
      <c r="N18" s="1">
        <v>0.012955313556139693</v>
      </c>
      <c r="O18" s="1">
        <v>0.014194161153920123</v>
      </c>
      <c r="P18" s="1">
        <v>-0.35</v>
      </c>
      <c r="Q18" s="1">
        <v>-0.32</v>
      </c>
      <c r="R18" s="3">
        <v>6</v>
      </c>
      <c r="S18" s="8" t="s">
        <v>43</v>
      </c>
      <c r="T18" s="9" t="s">
        <v>40</v>
      </c>
    </row>
    <row r="19" spans="1:20" ht="11.25" customHeight="1">
      <c r="A19" s="5">
        <v>17</v>
      </c>
      <c r="B19" s="2" t="s">
        <v>49</v>
      </c>
      <c r="C19" s="6">
        <v>39856</v>
      </c>
      <c r="D19" s="16">
        <v>8</v>
      </c>
      <c r="E19" s="13">
        <v>51</v>
      </c>
      <c r="F19" s="13">
        <v>956</v>
      </c>
      <c r="G19" s="7">
        <v>4327</v>
      </c>
      <c r="H19" s="16">
        <v>10026</v>
      </c>
      <c r="I19" s="7">
        <v>46939.07</v>
      </c>
      <c r="J19" s="7">
        <v>4.5261506276150625</v>
      </c>
      <c r="K19" s="7">
        <v>18.745098039215687</v>
      </c>
      <c r="L19" s="7">
        <v>119.5</v>
      </c>
      <c r="M19" s="7">
        <v>540.875</v>
      </c>
      <c r="N19" s="1">
        <v>0.01282120057936806</v>
      </c>
      <c r="O19" s="1">
        <v>0.014759859104916027</v>
      </c>
      <c r="P19" s="1">
        <v>-0.29</v>
      </c>
      <c r="Q19" s="1">
        <v>-0.28</v>
      </c>
      <c r="R19" s="3">
        <v>4</v>
      </c>
      <c r="S19" s="8" t="s">
        <v>50</v>
      </c>
      <c r="T19" s="9" t="s">
        <v>33</v>
      </c>
    </row>
    <row r="20" spans="1:20" ht="11.25" customHeight="1">
      <c r="A20" s="5">
        <v>18</v>
      </c>
      <c r="B20" s="2" t="s">
        <v>53</v>
      </c>
      <c r="C20" s="6">
        <v>39856</v>
      </c>
      <c r="D20" s="16">
        <v>18</v>
      </c>
      <c r="E20" s="13">
        <v>68</v>
      </c>
      <c r="F20" s="13">
        <v>925</v>
      </c>
      <c r="G20" s="7">
        <v>3108.15</v>
      </c>
      <c r="H20" s="16">
        <v>8903</v>
      </c>
      <c r="I20" s="7">
        <v>32433.72</v>
      </c>
      <c r="J20" s="7">
        <v>3.3601621621621622</v>
      </c>
      <c r="K20" s="7">
        <v>13.602941176470589</v>
      </c>
      <c r="L20" s="7">
        <v>51.388888888888886</v>
      </c>
      <c r="M20" s="7">
        <v>172.675</v>
      </c>
      <c r="N20" s="1">
        <v>0.012405450351376</v>
      </c>
      <c r="O20" s="1">
        <v>0.010602231586999017</v>
      </c>
      <c r="P20" s="1">
        <v>-0.38</v>
      </c>
      <c r="Q20" s="1">
        <v>-0.37</v>
      </c>
      <c r="R20" s="3">
        <v>4</v>
      </c>
      <c r="S20" s="8" t="s">
        <v>54</v>
      </c>
      <c r="T20" s="9" t="s">
        <v>29</v>
      </c>
    </row>
    <row r="21" spans="1:20" ht="11.25" customHeight="1">
      <c r="A21" s="5">
        <v>19</v>
      </c>
      <c r="B21" s="2" t="s">
        <v>67</v>
      </c>
      <c r="C21" s="6">
        <v>39863</v>
      </c>
      <c r="D21" s="16">
        <v>3</v>
      </c>
      <c r="E21" s="13">
        <v>19</v>
      </c>
      <c r="F21" s="13">
        <v>769</v>
      </c>
      <c r="G21" s="7">
        <v>2133.95</v>
      </c>
      <c r="H21" s="16">
        <v>1777</v>
      </c>
      <c r="I21" s="7">
        <v>6208.5</v>
      </c>
      <c r="J21" s="7">
        <v>2.774967490247074</v>
      </c>
      <c r="K21" s="7">
        <v>40.473684210526315</v>
      </c>
      <c r="L21" s="7">
        <v>256.3333333333333</v>
      </c>
      <c r="M21" s="7">
        <v>711.3166666666666</v>
      </c>
      <c r="N21" s="1">
        <v>0.010313287913738534</v>
      </c>
      <c r="O21" s="1">
        <v>0.007279131346645609</v>
      </c>
      <c r="P21" s="1">
        <v>0.66</v>
      </c>
      <c r="Q21" s="1">
        <v>0.08</v>
      </c>
      <c r="R21" s="3">
        <v>3</v>
      </c>
      <c r="S21" s="8" t="s">
        <v>68</v>
      </c>
      <c r="T21" s="9" t="s">
        <v>29</v>
      </c>
    </row>
    <row r="22" spans="1:20" ht="11.25" customHeight="1">
      <c r="A22" s="5">
        <v>20</v>
      </c>
      <c r="B22" s="2" t="s">
        <v>86</v>
      </c>
      <c r="C22" s="6">
        <v>39877</v>
      </c>
      <c r="D22" s="16">
        <v>4</v>
      </c>
      <c r="E22" s="13">
        <v>24</v>
      </c>
      <c r="F22" s="13">
        <v>717</v>
      </c>
      <c r="G22" s="7">
        <v>2656.14</v>
      </c>
      <c r="H22" s="16">
        <v>717</v>
      </c>
      <c r="I22" s="7">
        <v>2656.14</v>
      </c>
      <c r="J22" s="7">
        <v>3.7045188284518833</v>
      </c>
      <c r="K22" s="7">
        <v>29.875</v>
      </c>
      <c r="L22" s="7">
        <v>179.25</v>
      </c>
      <c r="M22" s="7">
        <v>664.035</v>
      </c>
      <c r="N22" s="1">
        <v>0.009615900434526045</v>
      </c>
      <c r="O22" s="1">
        <v>0.009060377204282797</v>
      </c>
      <c r="P22" s="1" t="s">
        <v>21</v>
      </c>
      <c r="Q22" s="1" t="s">
        <v>21</v>
      </c>
      <c r="R22" s="3">
        <v>1</v>
      </c>
      <c r="S22" s="8" t="s">
        <v>86</v>
      </c>
      <c r="T22" s="9" t="s">
        <v>79</v>
      </c>
    </row>
    <row r="23" spans="1:20" ht="11.25" customHeight="1">
      <c r="A23" s="5">
        <v>21</v>
      </c>
      <c r="B23" s="2" t="s">
        <v>56</v>
      </c>
      <c r="C23" s="6">
        <v>39835</v>
      </c>
      <c r="D23" s="16">
        <v>3</v>
      </c>
      <c r="E23" s="13">
        <v>23</v>
      </c>
      <c r="F23" s="13">
        <v>513</v>
      </c>
      <c r="G23" s="7">
        <v>1650.82</v>
      </c>
      <c r="H23" s="16">
        <v>9671</v>
      </c>
      <c r="I23" s="7">
        <v>41500.7</v>
      </c>
      <c r="J23" s="7">
        <v>3.217972709551657</v>
      </c>
      <c r="K23" s="7">
        <v>22.304347826086957</v>
      </c>
      <c r="L23" s="7">
        <v>171</v>
      </c>
      <c r="M23" s="7">
        <v>550.2733333333334</v>
      </c>
      <c r="N23" s="1">
        <v>0.006879995708384743</v>
      </c>
      <c r="O23" s="1">
        <v>0.005631123320447765</v>
      </c>
      <c r="P23" s="1">
        <v>0.03</v>
      </c>
      <c r="Q23" s="1">
        <v>-0.17</v>
      </c>
      <c r="R23" s="3">
        <v>7</v>
      </c>
      <c r="S23" s="8" t="s">
        <v>57</v>
      </c>
      <c r="T23" s="9" t="s">
        <v>58</v>
      </c>
    </row>
    <row r="24" spans="1:20" ht="11.25" customHeight="1">
      <c r="A24" s="5">
        <v>22</v>
      </c>
      <c r="B24" s="2" t="s">
        <v>73</v>
      </c>
      <c r="C24" s="6">
        <v>39870</v>
      </c>
      <c r="D24" s="16">
        <v>6</v>
      </c>
      <c r="E24" s="13">
        <v>29</v>
      </c>
      <c r="F24" s="13">
        <v>472</v>
      </c>
      <c r="G24" s="7">
        <v>2291</v>
      </c>
      <c r="H24" s="16">
        <v>1891</v>
      </c>
      <c r="I24" s="7">
        <v>8887.2</v>
      </c>
      <c r="J24" s="7">
        <v>4.853813559322034</v>
      </c>
      <c r="K24" s="7">
        <v>16.275862068965516</v>
      </c>
      <c r="L24" s="7">
        <v>78.66666666666667</v>
      </c>
      <c r="M24" s="7">
        <v>381.8333333333333</v>
      </c>
      <c r="N24" s="1">
        <v>0.006330132503621051</v>
      </c>
      <c r="O24" s="1">
        <v>0.007814845668907468</v>
      </c>
      <c r="P24" s="1">
        <v>-0.67</v>
      </c>
      <c r="Q24" s="1">
        <v>-0.65</v>
      </c>
      <c r="R24" s="3">
        <v>2</v>
      </c>
      <c r="S24" s="8" t="s">
        <v>74</v>
      </c>
      <c r="T24" s="9" t="s">
        <v>32</v>
      </c>
    </row>
    <row r="25" spans="1:20" ht="11.25" customHeight="1">
      <c r="A25" s="5">
        <v>23</v>
      </c>
      <c r="B25" s="2" t="s">
        <v>75</v>
      </c>
      <c r="C25" s="6">
        <v>39870</v>
      </c>
      <c r="D25" s="16">
        <v>5</v>
      </c>
      <c r="E25" s="13">
        <v>45</v>
      </c>
      <c r="F25" s="13">
        <v>371</v>
      </c>
      <c r="G25" s="7">
        <v>1849.5</v>
      </c>
      <c r="H25" s="16">
        <v>1710</v>
      </c>
      <c r="I25" s="7">
        <v>8151.23</v>
      </c>
      <c r="J25" s="7">
        <v>4.985175202156334</v>
      </c>
      <c r="K25" s="7">
        <v>8.244444444444444</v>
      </c>
      <c r="L25" s="7">
        <v>74.2</v>
      </c>
      <c r="M25" s="7">
        <v>369.9</v>
      </c>
      <c r="N25" s="1">
        <v>0.004975591438227563</v>
      </c>
      <c r="O25" s="1">
        <v>0.006308842018613864</v>
      </c>
      <c r="P25" s="1">
        <v>-0.72</v>
      </c>
      <c r="Q25" s="1">
        <v>-0.71</v>
      </c>
      <c r="R25" s="3">
        <v>2</v>
      </c>
      <c r="S25" s="8" t="s">
        <v>76</v>
      </c>
      <c r="T25" s="9" t="s">
        <v>58</v>
      </c>
    </row>
    <row r="26" spans="1:20" ht="11.25" customHeight="1">
      <c r="A26" s="5">
        <v>24</v>
      </c>
      <c r="B26" s="2" t="s">
        <v>46</v>
      </c>
      <c r="C26" s="6">
        <v>39835</v>
      </c>
      <c r="D26" s="16">
        <v>4</v>
      </c>
      <c r="E26" s="13">
        <v>24</v>
      </c>
      <c r="F26" s="13">
        <v>327</v>
      </c>
      <c r="G26" s="7">
        <v>1252.43</v>
      </c>
      <c r="H26" s="16">
        <v>5157</v>
      </c>
      <c r="I26" s="7">
        <v>22105.72</v>
      </c>
      <c r="J26" s="7">
        <v>3.8300611620795104</v>
      </c>
      <c r="K26" s="7">
        <v>13.625</v>
      </c>
      <c r="L26" s="7">
        <v>81.75</v>
      </c>
      <c r="M26" s="7">
        <v>313.1075</v>
      </c>
      <c r="N26" s="1">
        <v>0.00438549434043238</v>
      </c>
      <c r="O26" s="1">
        <v>0.004272172484116011</v>
      </c>
      <c r="P26" s="1">
        <v>0.22</v>
      </c>
      <c r="Q26" s="1">
        <v>0.22</v>
      </c>
      <c r="R26" s="3">
        <v>7</v>
      </c>
      <c r="S26" s="8" t="s">
        <v>47</v>
      </c>
      <c r="T26" s="9" t="s">
        <v>40</v>
      </c>
    </row>
    <row r="27" spans="1:20" ht="11.25" customHeight="1">
      <c r="A27" s="5">
        <v>25</v>
      </c>
      <c r="B27" s="2" t="s">
        <v>77</v>
      </c>
      <c r="C27" s="6">
        <v>39849</v>
      </c>
      <c r="D27" s="16">
        <v>4</v>
      </c>
      <c r="E27" s="13">
        <v>8</v>
      </c>
      <c r="F27" s="13">
        <v>153</v>
      </c>
      <c r="G27" s="7">
        <v>649.84</v>
      </c>
      <c r="H27" s="16">
        <v>1809</v>
      </c>
      <c r="I27" s="7">
        <v>8669.44</v>
      </c>
      <c r="J27" s="7">
        <v>4.247320261437909</v>
      </c>
      <c r="K27" s="7">
        <v>19.125</v>
      </c>
      <c r="L27" s="7">
        <v>38.25</v>
      </c>
      <c r="M27" s="7">
        <v>162.46</v>
      </c>
      <c r="N27" s="1">
        <v>0.002051928544605976</v>
      </c>
      <c r="O27" s="1">
        <v>0.0022166736401059927</v>
      </c>
      <c r="P27" s="1">
        <v>1.35</v>
      </c>
      <c r="Q27" s="1">
        <v>1.68</v>
      </c>
      <c r="R27" s="3">
        <v>5</v>
      </c>
      <c r="S27" s="8" t="s">
        <v>78</v>
      </c>
      <c r="T27" s="9" t="s">
        <v>79</v>
      </c>
    </row>
    <row r="28" spans="1:20" ht="11.25" customHeight="1">
      <c r="A28" s="5">
        <v>26</v>
      </c>
      <c r="B28" s="2" t="s">
        <v>35</v>
      </c>
      <c r="C28" s="6">
        <v>39849</v>
      </c>
      <c r="D28" s="16">
        <v>5</v>
      </c>
      <c r="E28" s="13">
        <v>19</v>
      </c>
      <c r="F28" s="13">
        <v>149</v>
      </c>
      <c r="G28" s="7">
        <v>495.37</v>
      </c>
      <c r="H28" s="16">
        <v>965</v>
      </c>
      <c r="I28" s="7">
        <v>3524.36</v>
      </c>
      <c r="J28" s="7">
        <v>3.3246308724832216</v>
      </c>
      <c r="K28" s="7">
        <v>7.842105263157895</v>
      </c>
      <c r="L28" s="7">
        <v>29.8</v>
      </c>
      <c r="M28" s="7">
        <v>99.074</v>
      </c>
      <c r="N28" s="1">
        <v>0.001998283353897323</v>
      </c>
      <c r="O28" s="1">
        <v>0.001689759973376994</v>
      </c>
      <c r="P28" s="1">
        <v>-0.3</v>
      </c>
      <c r="Q28" s="1">
        <v>-0.3</v>
      </c>
      <c r="R28" s="3">
        <v>5</v>
      </c>
      <c r="S28" s="8" t="s">
        <v>36</v>
      </c>
      <c r="T28" s="9" t="s">
        <v>34</v>
      </c>
    </row>
    <row r="29" spans="1:20" ht="11.25" customHeight="1">
      <c r="A29" s="5">
        <v>27</v>
      </c>
      <c r="B29" s="2" t="s">
        <v>87</v>
      </c>
      <c r="C29" s="6">
        <v>39779</v>
      </c>
      <c r="D29" s="16">
        <v>1</v>
      </c>
      <c r="E29" s="13">
        <v>5</v>
      </c>
      <c r="F29" s="13">
        <v>56</v>
      </c>
      <c r="G29" s="7">
        <v>213.01</v>
      </c>
      <c r="H29" s="16">
        <v>7994</v>
      </c>
      <c r="I29" s="7">
        <v>36177.78440881632</v>
      </c>
      <c r="J29" s="7">
        <v>3.80375</v>
      </c>
      <c r="K29" s="7">
        <v>11.2</v>
      </c>
      <c r="L29" s="7">
        <v>56</v>
      </c>
      <c r="M29" s="7">
        <v>213.01</v>
      </c>
      <c r="N29" s="1">
        <v>0.0007510326699211416</v>
      </c>
      <c r="O29" s="1">
        <v>0.0007265998585482235</v>
      </c>
      <c r="P29" s="1" t="s">
        <v>88</v>
      </c>
      <c r="Q29" s="1" t="s">
        <v>88</v>
      </c>
      <c r="R29" s="3">
        <v>15</v>
      </c>
      <c r="S29" s="8" t="s">
        <v>89</v>
      </c>
      <c r="T29" s="9" t="s">
        <v>58</v>
      </c>
    </row>
    <row r="30" spans="1:20" ht="11.25" customHeight="1">
      <c r="A30" s="5">
        <v>28</v>
      </c>
      <c r="B30" s="2" t="s">
        <v>61</v>
      </c>
      <c r="C30" s="6">
        <v>39821</v>
      </c>
      <c r="D30" s="16">
        <v>1</v>
      </c>
      <c r="E30" s="13">
        <v>5</v>
      </c>
      <c r="F30" s="13">
        <v>38</v>
      </c>
      <c r="G30" s="7">
        <v>125.02</v>
      </c>
      <c r="H30" s="16">
        <v>4966</v>
      </c>
      <c r="I30" s="7">
        <v>22359.32</v>
      </c>
      <c r="J30" s="7">
        <v>3.29</v>
      </c>
      <c r="K30" s="7">
        <v>7.6</v>
      </c>
      <c r="L30" s="7">
        <v>38</v>
      </c>
      <c r="M30" s="7">
        <v>125.02</v>
      </c>
      <c r="N30" s="1">
        <v>0.0005096293117322033</v>
      </c>
      <c r="O30" s="1">
        <v>0.000426456571596164</v>
      </c>
      <c r="P30" s="1">
        <v>-0.84</v>
      </c>
      <c r="Q30" s="1">
        <v>-0.75</v>
      </c>
      <c r="R30" s="3">
        <v>9</v>
      </c>
      <c r="S30" s="8" t="s">
        <v>62</v>
      </c>
      <c r="T30" s="9" t="s">
        <v>58</v>
      </c>
    </row>
    <row r="31" spans="1:20" ht="11.25" customHeight="1">
      <c r="A31" s="5">
        <v>29</v>
      </c>
      <c r="B31" s="2" t="s">
        <v>59</v>
      </c>
      <c r="C31" s="6">
        <v>39800</v>
      </c>
      <c r="D31" s="16">
        <v>1</v>
      </c>
      <c r="E31" s="13">
        <v>3</v>
      </c>
      <c r="F31" s="13">
        <v>31</v>
      </c>
      <c r="G31" s="7">
        <v>62</v>
      </c>
      <c r="H31" s="16">
        <v>16577</v>
      </c>
      <c r="I31" s="7">
        <v>65311.64022239927</v>
      </c>
      <c r="J31" s="7">
        <v>2</v>
      </c>
      <c r="K31" s="7">
        <v>10.333333333333334</v>
      </c>
      <c r="L31" s="7">
        <v>31</v>
      </c>
      <c r="M31" s="7">
        <v>62</v>
      </c>
      <c r="N31" s="1">
        <v>0.0004157502279920605</v>
      </c>
      <c r="O31" s="1">
        <v>0.00021148862133228417</v>
      </c>
      <c r="P31" s="1">
        <v>-0.81</v>
      </c>
      <c r="Q31" s="1">
        <v>-0.82</v>
      </c>
      <c r="R31" s="3">
        <v>12</v>
      </c>
      <c r="S31" s="8" t="s">
        <v>60</v>
      </c>
      <c r="T31" s="9" t="s">
        <v>58</v>
      </c>
    </row>
    <row r="32" spans="3:7" ht="12" customHeight="1">
      <c r="C32" s="4" t="s">
        <v>37</v>
      </c>
      <c r="D32" s="14">
        <f>SUM($D$2:$D$31)</f>
        <v>223</v>
      </c>
      <c r="E32" s="14">
        <f>SUM($E$2:$E$31)</f>
        <v>1842</v>
      </c>
      <c r="F32" s="14">
        <f>SUM($F$2:$F$31)</f>
        <v>74564</v>
      </c>
      <c r="G32" s="4">
        <f>SUM($G$2:$G$31)</f>
        <v>293159.98000000004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2009-03-12T15:32:57Z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