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<sst xmlns="http://schemas.openxmlformats.org/spreadsheetml/2006/main" count="144" uniqueCount="61">
  <si>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</si>
  <si>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</si>
  <si>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</si>
  <si>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</si>
  <si>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</si>
  <si>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</si>
  <si>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</si>
  <si>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</si>
  <si>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</si>
  <si>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</si>
  <si>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</si>
  <si>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</si>
  <si>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</si>
  <si>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</si>
  <si>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</si>
  <si>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</si>
  <si>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</si>
  <si>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</si>
  <si>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</si>
  <si>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</si>
  <si>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</si>
  <si>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</si>
  <si>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</si>
  <si>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ITAFILM</t>
  </si>
  <si>
    <t>Total Prints:</t>
  </si>
  <si>
    <t>MAGIC BOX</t>
  </si>
  <si>
    <t>SATURN</t>
  </si>
  <si>
    <t>MY BLOODY VALENTINE</t>
  </si>
  <si>
    <t>NIGHT AT THE MUSEUM 2</t>
  </si>
  <si>
    <t>Noc v múzeu 2</t>
  </si>
  <si>
    <t>STATE OF PLAY, THE</t>
  </si>
  <si>
    <t>Na odstrel</t>
  </si>
  <si>
    <t>TERMINATOR SALVATION</t>
  </si>
  <si>
    <t>Terminator Salvation</t>
  </si>
  <si>
    <t>I LOVE YOU, MAN</t>
  </si>
  <si>
    <t>Kamoš za všetky drobné</t>
  </si>
  <si>
    <t>Krvavý Valentín 3D</t>
  </si>
  <si>
    <t>HANGOVER, THE</t>
  </si>
  <si>
    <t>Vo štvorici po opici</t>
  </si>
  <si>
    <t>CONTINENTAL FILM</t>
  </si>
  <si>
    <t>CORALINE</t>
  </si>
  <si>
    <t>Koralína a svet za tajnými dverami</t>
  </si>
  <si>
    <t>HANNAH MONTANA: THE MOVIE</t>
  </si>
  <si>
    <t>Hannah Montana - film</t>
  </si>
  <si>
    <t>SYNECDOCHE, NEW YORK</t>
  </si>
  <si>
    <t>Synecdoche, New York</t>
  </si>
  <si>
    <t>TRANSFORMERS: REVENGE OF THE FALLEN</t>
  </si>
  <si>
    <t>Transformers: pomsta porazených</t>
  </si>
  <si>
    <t>ŽENY MÔJHO MUŽA</t>
  </si>
  <si>
    <t>Ženy môjho muža</t>
  </si>
  <si>
    <t>ICE AGE: DAWN OF THE DINOSAURUS</t>
  </si>
  <si>
    <t>Doba ľadová 3: Úsvit dinosaurov</t>
  </si>
  <si>
    <t>READER, THE</t>
  </si>
  <si>
    <t>Predčítač</t>
  </si>
  <si>
    <t>Palace Pictures</t>
  </si>
  <si>
    <t>GHOSTS OF GIRLFRIENDS PAST</t>
  </si>
  <si>
    <t>Všetky moje EX</t>
  </si>
  <si>
    <t>PROMĚNY</t>
  </si>
  <si>
    <t>Proměny</t>
  </si>
  <si>
    <t>RESULTS of FILMS for Week 2. 7. 2009 - 8. 7. 2009 Bratislava</t>
  </si>
  <si>
    <t>RESULTS of FILMS for Week 2. 7. 2009 - 8. 7.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</si>
</sst>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50</v>
      </c>
      <c r="C3" s="6">
        <v>39996</v>
      </c>
      <c r="D3" s="12">
        <v>6</v>
      </c>
      <c r="E3" s="13">
        <v>212</v>
      </c>
      <c r="F3" s="13">
        <v>31455</v>
      </c>
      <c r="G3" s="7">
        <v>186105.63</v>
      </c>
      <c r="H3" s="7">
        <v>31455</v>
      </c>
      <c r="I3" s="7">
        <v>186105.63</v>
      </c>
      <c r="J3" s="7">
        <v>5.916567477348593</v>
      </c>
      <c r="K3" s="7">
        <v>148.37264150943398</v>
      </c>
      <c r="L3" s="7">
        <v>5242.5</v>
      </c>
      <c r="M3" s="7">
        <v>31017.605</v>
      </c>
      <c r="N3" s="1">
        <v>0.6972027662026775</v>
      </c>
      <c r="O3" s="1">
        <v>0.7437111156951706</v>
      </c>
      <c r="P3" s="1" t="s">
        <v>20</v>
      </c>
      <c r="Q3" s="1" t="s">
        <v>20</v>
      </c>
      <c r="R3" s="3">
        <v>1</v>
      </c>
      <c r="S3" s="8" t="s">
        <v>51</v>
      </c>
      <c r="T3" s="9" t="s">
        <v>22</v>
      </c>
    </row>
    <row r="4" spans="1:20" ht="11.25" customHeight="1">
      <c r="A4" s="5">
        <v>2</v>
      </c>
      <c r="B4" s="2" t="s">
        <v>37</v>
      </c>
      <c r="C4" s="6">
        <v>39975</v>
      </c>
      <c r="D4" s="12">
        <v>2</v>
      </c>
      <c r="E4" s="13">
        <v>51</v>
      </c>
      <c r="F4" s="13">
        <v>3494</v>
      </c>
      <c r="G4" s="7">
        <v>14356.53</v>
      </c>
      <c r="H4" s="7">
        <v>20600</v>
      </c>
      <c r="I4" s="7">
        <v>98636.24</v>
      </c>
      <c r="J4" s="7">
        <v>4.108909559244419</v>
      </c>
      <c r="K4" s="7">
        <v>68.50980392156863</v>
      </c>
      <c r="L4" s="7">
        <v>1747</v>
      </c>
      <c r="M4" s="7">
        <v>7178.265</v>
      </c>
      <c r="N4" s="1">
        <v>0.0774448089369625</v>
      </c>
      <c r="O4" s="1">
        <v>0.05737124096574181</v>
      </c>
      <c r="P4" s="1">
        <v>-0.4</v>
      </c>
      <c r="Q4" s="1">
        <v>-0.5</v>
      </c>
      <c r="R4" s="3">
        <v>4</v>
      </c>
      <c r="S4" s="8" t="s">
        <v>38</v>
      </c>
      <c r="T4" s="9" t="s">
        <v>39</v>
      </c>
    </row>
    <row r="5" spans="1:20" ht="11.25" customHeight="1">
      <c r="A5" s="5">
        <v>3</v>
      </c>
      <c r="B5" s="2" t="s">
        <v>46</v>
      </c>
      <c r="C5" s="6">
        <v>39989</v>
      </c>
      <c r="D5" s="12">
        <v>4</v>
      </c>
      <c r="E5" s="13">
        <v>86</v>
      </c>
      <c r="F5" s="13">
        <v>2936</v>
      </c>
      <c r="G5" s="7">
        <v>14750.49</v>
      </c>
      <c r="H5" s="7">
        <v>13204</v>
      </c>
      <c r="I5" s="7">
        <v>66333.35</v>
      </c>
      <c r="J5" s="7">
        <v>5.024008855585832</v>
      </c>
      <c r="K5" s="7">
        <v>34.13953488372093</v>
      </c>
      <c r="L5" s="7">
        <v>734</v>
      </c>
      <c r="M5" s="7">
        <v>3687.6225000000004</v>
      </c>
      <c r="N5" s="1">
        <v>0.06507669119602802</v>
      </c>
      <c r="O5" s="1">
        <v>0.058945575020758145</v>
      </c>
      <c r="P5" s="1">
        <v>-0.71</v>
      </c>
      <c r="Q5" s="1">
        <v>-0.71</v>
      </c>
      <c r="R5" s="3">
        <v>2</v>
      </c>
      <c r="S5" s="8" t="s">
        <v>47</v>
      </c>
      <c r="T5" s="9" t="s">
        <v>22</v>
      </c>
    </row>
    <row r="6" spans="1:20" ht="11.25" customHeight="1">
      <c r="A6" s="5">
        <v>4</v>
      </c>
      <c r="B6" s="2" t="s">
        <v>52</v>
      </c>
      <c r="C6" s="6">
        <v>39996</v>
      </c>
      <c r="D6" s="12">
        <v>3</v>
      </c>
      <c r="E6" s="13">
        <v>51</v>
      </c>
      <c r="F6" s="13">
        <v>2538</v>
      </c>
      <c r="G6" s="7">
        <v>12737.39</v>
      </c>
      <c r="H6" s="7">
        <v>2538</v>
      </c>
      <c r="I6" s="7">
        <v>12737.39</v>
      </c>
      <c r="J6" s="7">
        <v>5.018672182821119</v>
      </c>
      <c r="K6" s="7">
        <v>49.76470588235294</v>
      </c>
      <c r="L6" s="7">
        <v>846</v>
      </c>
      <c r="M6" s="7">
        <v>4245.796666666666</v>
      </c>
      <c r="N6" s="1">
        <v>0.056254987144250375</v>
      </c>
      <c r="O6" s="1">
        <v>0.050900870263540704</v>
      </c>
      <c r="P6" s="1" t="s">
        <v>20</v>
      </c>
      <c r="Q6" s="1" t="s">
        <v>20</v>
      </c>
      <c r="R6" s="3">
        <v>1</v>
      </c>
      <c r="S6" s="8" t="s">
        <v>53</v>
      </c>
      <c r="T6" s="9" t="s">
        <v>54</v>
      </c>
    </row>
    <row r="7" spans="1:20" ht="11.25" customHeight="1">
      <c r="A7" s="5">
        <v>5</v>
      </c>
      <c r="B7" s="2" t="s">
        <v>55</v>
      </c>
      <c r="C7" s="6">
        <v>39996</v>
      </c>
      <c r="D7" s="12">
        <v>2</v>
      </c>
      <c r="E7" s="13">
        <v>45</v>
      </c>
      <c r="F7" s="13">
        <v>2178</v>
      </c>
      <c r="G7" s="7">
        <v>10791.07</v>
      </c>
      <c r="H7" s="7">
        <v>2178</v>
      </c>
      <c r="I7" s="7">
        <v>10791.07</v>
      </c>
      <c r="J7" s="7">
        <v>4.954577594123048</v>
      </c>
      <c r="K7" s="7">
        <v>48.4</v>
      </c>
      <c r="L7" s="7">
        <v>1089</v>
      </c>
      <c r="M7" s="7">
        <v>5395.535</v>
      </c>
      <c r="N7" s="1">
        <v>0.04827555634364749</v>
      </c>
      <c r="O7" s="1">
        <v>0.043123030234199174</v>
      </c>
      <c r="P7" s="1" t="s">
        <v>20</v>
      </c>
      <c r="Q7" s="1" t="s">
        <v>20</v>
      </c>
      <c r="R7" s="3">
        <v>1</v>
      </c>
      <c r="S7" s="8" t="s">
        <v>56</v>
      </c>
      <c r="T7" s="9" t="s">
        <v>39</v>
      </c>
    </row>
    <row r="8" spans="1:20" ht="11.25" customHeight="1">
      <c r="A8" s="5">
        <v>6</v>
      </c>
      <c r="B8" s="2" t="s">
        <v>42</v>
      </c>
      <c r="C8" s="6">
        <v>39982</v>
      </c>
      <c r="D8" s="12">
        <v>2</v>
      </c>
      <c r="E8" s="13">
        <v>24</v>
      </c>
      <c r="F8" s="13">
        <v>1213</v>
      </c>
      <c r="G8" s="7">
        <v>5399.81</v>
      </c>
      <c r="H8" s="7">
        <v>10384</v>
      </c>
      <c r="I8" s="7">
        <v>47209.96</v>
      </c>
      <c r="J8" s="7">
        <v>4.45161582852432</v>
      </c>
      <c r="K8" s="7">
        <v>50.541666666666664</v>
      </c>
      <c r="L8" s="7">
        <v>606.5</v>
      </c>
      <c r="M8" s="7">
        <v>2699.9049999999997</v>
      </c>
      <c r="N8" s="1">
        <v>0.026886248780920295</v>
      </c>
      <c r="O8" s="1">
        <v>0.021578598775555253</v>
      </c>
      <c r="P8" s="1">
        <v>-0.64</v>
      </c>
      <c r="Q8" s="1">
        <v>-0.64</v>
      </c>
      <c r="R8" s="3">
        <v>3</v>
      </c>
      <c r="S8" s="8" t="s">
        <v>43</v>
      </c>
      <c r="T8" s="9" t="s">
        <v>26</v>
      </c>
    </row>
    <row r="9" spans="1:20" ht="11.25" customHeight="1">
      <c r="A9" s="5">
        <v>7</v>
      </c>
      <c r="B9" s="2" t="s">
        <v>32</v>
      </c>
      <c r="C9" s="6">
        <v>39968</v>
      </c>
      <c r="D9" s="12">
        <v>2</v>
      </c>
      <c r="E9" s="13">
        <v>26</v>
      </c>
      <c r="F9" s="13">
        <v>505</v>
      </c>
      <c r="G9" s="7">
        <v>2611.97</v>
      </c>
      <c r="H9" s="7">
        <v>14829</v>
      </c>
      <c r="I9" s="7">
        <v>75390.39</v>
      </c>
      <c r="J9" s="7">
        <v>5.172217821782179</v>
      </c>
      <c r="K9" s="7">
        <v>19.423076923076923</v>
      </c>
      <c r="L9" s="7">
        <v>252.5</v>
      </c>
      <c r="M9" s="7">
        <v>1305.985</v>
      </c>
      <c r="N9" s="1">
        <v>0.011193368206401277</v>
      </c>
      <c r="O9" s="1">
        <v>0.010437895526655023</v>
      </c>
      <c r="P9" s="1">
        <v>-0.4</v>
      </c>
      <c r="Q9" s="1">
        <v>-0.39</v>
      </c>
      <c r="R9" s="3">
        <v>5</v>
      </c>
      <c r="S9" s="8" t="s">
        <v>33</v>
      </c>
      <c r="T9" s="9" t="s">
        <v>23</v>
      </c>
    </row>
    <row r="10" spans="1:20" ht="11.25" customHeight="1">
      <c r="A10" s="5">
        <v>8</v>
      </c>
      <c r="B10" s="2" t="s">
        <v>48</v>
      </c>
      <c r="C10" s="6">
        <v>39989</v>
      </c>
      <c r="D10" s="12">
        <v>2</v>
      </c>
      <c r="E10" s="13">
        <v>23</v>
      </c>
      <c r="F10" s="13">
        <v>290</v>
      </c>
      <c r="G10" s="7">
        <v>1260.99</v>
      </c>
      <c r="H10" s="7">
        <v>2244</v>
      </c>
      <c r="I10" s="7">
        <v>9266.25</v>
      </c>
      <c r="J10" s="7">
        <v>4.348241379310345</v>
      </c>
      <c r="K10" s="7">
        <v>12.608695652173912</v>
      </c>
      <c r="L10" s="7">
        <v>145</v>
      </c>
      <c r="M10" s="7">
        <v>630.495</v>
      </c>
      <c r="N10" s="1">
        <v>0.0064278748115967725</v>
      </c>
      <c r="O10" s="1">
        <v>0.0050391397604707235</v>
      </c>
      <c r="P10" s="1">
        <v>-0.85</v>
      </c>
      <c r="Q10" s="1">
        <v>-0.84</v>
      </c>
      <c r="R10" s="3">
        <v>2</v>
      </c>
      <c r="S10" s="8" t="s">
        <v>49</v>
      </c>
      <c r="T10" s="9" t="s">
        <v>21</v>
      </c>
    </row>
    <row r="11" spans="1:20" ht="11.25" customHeight="1">
      <c r="A11" s="5">
        <v>9</v>
      </c>
      <c r="B11" s="2" t="s">
        <v>28</v>
      </c>
      <c r="C11" s="6">
        <v>39954</v>
      </c>
      <c r="D11" s="12">
        <v>4</v>
      </c>
      <c r="E11" s="13">
        <v>14</v>
      </c>
      <c r="F11" s="13">
        <v>172</v>
      </c>
      <c r="G11" s="7">
        <v>819.32</v>
      </c>
      <c r="H11" s="7">
        <v>18968</v>
      </c>
      <c r="I11" s="7">
        <v>88640.17</v>
      </c>
      <c r="J11" s="7">
        <v>4.763488372093023</v>
      </c>
      <c r="K11" s="7">
        <v>12.285714285714286</v>
      </c>
      <c r="L11" s="7">
        <v>43</v>
      </c>
      <c r="M11" s="7">
        <v>204.83</v>
      </c>
      <c r="N11" s="1">
        <v>0.0038123947158436033</v>
      </c>
      <c r="O11" s="1">
        <v>0.003274148080911723</v>
      </c>
      <c r="P11" s="1">
        <v>-0.85</v>
      </c>
      <c r="Q11" s="1">
        <v>-0.85</v>
      </c>
      <c r="R11" s="3">
        <v>7</v>
      </c>
      <c r="S11" s="8" t="s">
        <v>29</v>
      </c>
      <c r="T11" s="9" t="s">
        <v>22</v>
      </c>
    </row>
    <row r="12" spans="1:20" ht="11.25" customHeight="1">
      <c r="A12" s="5">
        <v>10</v>
      </c>
      <c r="B12" s="2" t="s">
        <v>57</v>
      </c>
      <c r="C12" s="6">
        <v>39996</v>
      </c>
      <c r="D12" s="12">
        <v>1</v>
      </c>
      <c r="E12" s="13">
        <v>7</v>
      </c>
      <c r="F12" s="13">
        <v>131</v>
      </c>
      <c r="G12" s="7">
        <v>472.28</v>
      </c>
      <c r="H12" s="7">
        <v>131</v>
      </c>
      <c r="I12" s="7">
        <v>472.28</v>
      </c>
      <c r="J12" s="7">
        <v>3.6051908396946564</v>
      </c>
      <c r="K12" s="7">
        <v>18.714285714285715</v>
      </c>
      <c r="L12" s="7">
        <v>131</v>
      </c>
      <c r="M12" s="7">
        <v>472.28</v>
      </c>
      <c r="N12" s="1">
        <v>0.0029036262079971628</v>
      </c>
      <c r="O12" s="1">
        <v>0.0018873146702789976</v>
      </c>
      <c r="P12" s="1" t="s">
        <v>20</v>
      </c>
      <c r="Q12" s="1" t="s">
        <v>20</v>
      </c>
      <c r="R12" s="3">
        <v>1</v>
      </c>
      <c r="S12" s="8" t="s">
        <v>58</v>
      </c>
      <c r="T12" s="9" t="s">
        <v>39</v>
      </c>
    </row>
    <row r="13" spans="1:20" ht="11.25" customHeight="1">
      <c r="A13" s="5">
        <v>11</v>
      </c>
      <c r="B13" s="2" t="s">
        <v>44</v>
      </c>
      <c r="C13" s="6">
        <v>39982</v>
      </c>
      <c r="D13" s="12">
        <v>1</v>
      </c>
      <c r="E13" s="13">
        <v>9</v>
      </c>
      <c r="F13" s="13">
        <v>102</v>
      </c>
      <c r="G13" s="7">
        <v>431.1</v>
      </c>
      <c r="H13" s="7">
        <v>764</v>
      </c>
      <c r="I13" s="7">
        <v>3014.02</v>
      </c>
      <c r="J13" s="7">
        <v>4.226470588235294</v>
      </c>
      <c r="K13" s="7">
        <v>11.333333333333334</v>
      </c>
      <c r="L13" s="7">
        <v>102</v>
      </c>
      <c r="M13" s="7">
        <v>431.1</v>
      </c>
      <c r="N13" s="1">
        <v>0.0022608387268374854</v>
      </c>
      <c r="O13" s="1">
        <v>0.0017227520842662742</v>
      </c>
      <c r="P13" s="1">
        <v>-0.54</v>
      </c>
      <c r="Q13" s="1">
        <v>-0.53</v>
      </c>
      <c r="R13" s="3">
        <v>3</v>
      </c>
      <c r="S13" s="8" t="s">
        <v>45</v>
      </c>
      <c r="T13" s="9" t="s">
        <v>22</v>
      </c>
    </row>
    <row r="14" spans="1:20" ht="11.25" customHeight="1">
      <c r="A14" s="5">
        <v>12</v>
      </c>
      <c r="B14" s="2" t="s">
        <v>30</v>
      </c>
      <c r="C14" s="6">
        <v>39961</v>
      </c>
      <c r="D14" s="12">
        <v>2</v>
      </c>
      <c r="E14" s="13">
        <v>7</v>
      </c>
      <c r="F14" s="13">
        <v>54</v>
      </c>
      <c r="G14" s="7">
        <v>265.85</v>
      </c>
      <c r="H14" s="7">
        <v>5066</v>
      </c>
      <c r="I14" s="7">
        <v>25880.36</v>
      </c>
      <c r="J14" s="7">
        <v>4.923148148148148</v>
      </c>
      <c r="K14" s="7">
        <v>7.714285714285714</v>
      </c>
      <c r="L14" s="7">
        <v>27</v>
      </c>
      <c r="M14" s="7">
        <v>132.925</v>
      </c>
      <c r="N14" s="1">
        <v>0.0011969146200904335</v>
      </c>
      <c r="O14" s="1">
        <v>0.0010623837661846184</v>
      </c>
      <c r="P14" s="1">
        <v>-0.9</v>
      </c>
      <c r="Q14" s="1">
        <v>-0.91</v>
      </c>
      <c r="R14" s="3">
        <v>6</v>
      </c>
      <c r="S14" s="8" t="s">
        <v>31</v>
      </c>
      <c r="T14" s="9" t="s">
        <v>22</v>
      </c>
    </row>
    <row r="15" spans="1:20" ht="11.25" customHeight="1">
      <c r="A15" s="5">
        <v>13</v>
      </c>
      <c r="B15" s="2" t="s">
        <v>34</v>
      </c>
      <c r="C15" s="6">
        <v>39968</v>
      </c>
      <c r="D15" s="12">
        <v>2</v>
      </c>
      <c r="E15" s="13">
        <v>9</v>
      </c>
      <c r="F15" s="13">
        <v>48</v>
      </c>
      <c r="G15" s="7">
        <v>236.71</v>
      </c>
      <c r="H15" s="7">
        <v>3557</v>
      </c>
      <c r="I15" s="7">
        <v>16973.07</v>
      </c>
      <c r="J15" s="7">
        <v>4.9314583333333335</v>
      </c>
      <c r="K15" s="7">
        <v>5.333333333333333</v>
      </c>
      <c r="L15" s="7">
        <v>24</v>
      </c>
      <c r="M15" s="7">
        <v>118.355</v>
      </c>
      <c r="N15" s="1">
        <v>0.0010639241067470521</v>
      </c>
      <c r="O15" s="1">
        <v>0.0009459351562669212</v>
      </c>
      <c r="P15" s="1">
        <v>-0.94</v>
      </c>
      <c r="Q15" s="1">
        <v>-0.94</v>
      </c>
      <c r="R15" s="3">
        <v>5</v>
      </c>
      <c r="S15" s="8" t="s">
        <v>35</v>
      </c>
      <c r="T15" s="9" t="s">
        <v>22</v>
      </c>
    </row>
    <row r="16" spans="3:7" ht="12" customHeight="1">
      <c r="C16" s="4" t="s">
        <v>24</v>
      </c>
      <c r="D16" s="4">
        <f>SUM($D$2:$D$15)</f>
        <v>33</v>
      </c>
      <c r="E16" s="4">
        <f>SUM($E$2:$E$15)</f>
        <v>564</v>
      </c>
      <c r="F16" s="4">
        <f>SUM($F$2:$F$15)</f>
        <v>45116</v>
      </c>
      <c r="G16" s="4">
        <f>SUM($G$2:$G$15)</f>
        <v>250239.13999999998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50</v>
      </c>
      <c r="C3" s="6">
        <v>39996</v>
      </c>
      <c r="D3" s="12">
        <v>20</v>
      </c>
      <c r="E3" s="13">
        <v>620</v>
      </c>
      <c r="F3" s="13">
        <v>101405</v>
      </c>
      <c r="G3" s="7">
        <v>481180.62</v>
      </c>
      <c r="H3" s="7">
        <v>101405</v>
      </c>
      <c r="I3" s="7">
        <v>481180.62</v>
      </c>
      <c r="J3" s="7">
        <v>4.745137024801538</v>
      </c>
      <c r="K3" s="7">
        <v>163.55645161290323</v>
      </c>
      <c r="L3" s="7">
        <v>5070.25</v>
      </c>
      <c r="M3" s="7">
        <v>24059.031</v>
      </c>
      <c r="N3" s="1">
        <v>0.7528713871008457</v>
      </c>
      <c r="O3" s="1">
        <v>0.7722105534525309</v>
      </c>
      <c r="P3" s="1" t="s">
        <v>20</v>
      </c>
      <c r="Q3" s="1" t="s">
        <v>20</v>
      </c>
      <c r="R3" s="3">
        <v>1</v>
      </c>
      <c r="S3" s="8" t="s">
        <v>51</v>
      </c>
      <c r="T3" s="9" t="s">
        <v>22</v>
      </c>
    </row>
    <row r="4" spans="1:20" ht="11.25" customHeight="1">
      <c r="A4" s="5">
        <v>2</v>
      </c>
      <c r="B4" s="2" t="s">
        <v>46</v>
      </c>
      <c r="C4" s="6">
        <v>39989</v>
      </c>
      <c r="D4" s="12">
        <v>13</v>
      </c>
      <c r="E4" s="13">
        <v>242</v>
      </c>
      <c r="F4" s="13">
        <v>8973</v>
      </c>
      <c r="G4" s="7">
        <v>39362.91</v>
      </c>
      <c r="H4" s="7">
        <v>33174</v>
      </c>
      <c r="I4" s="7">
        <v>152256.6</v>
      </c>
      <c r="J4" s="7">
        <v>4.386817118020729</v>
      </c>
      <c r="K4" s="7">
        <v>37.078512396694215</v>
      </c>
      <c r="L4" s="7">
        <v>690.2307692307693</v>
      </c>
      <c r="M4" s="7">
        <v>3027.916153846154</v>
      </c>
      <c r="N4" s="1">
        <v>0.0666191505000334</v>
      </c>
      <c r="O4" s="1">
        <v>0.06317057099390695</v>
      </c>
      <c r="P4" s="1">
        <v>-0.63</v>
      </c>
      <c r="Q4" s="1">
        <v>-0.65</v>
      </c>
      <c r="R4" s="3">
        <v>2</v>
      </c>
      <c r="S4" s="8" t="s">
        <v>47</v>
      </c>
      <c r="T4" s="9" t="s">
        <v>22</v>
      </c>
    </row>
    <row r="5" spans="1:20" ht="11.25" customHeight="1">
      <c r="A5" s="5">
        <v>3</v>
      </c>
      <c r="B5" s="2" t="s">
        <v>37</v>
      </c>
      <c r="C5" s="6">
        <v>39975</v>
      </c>
      <c r="D5" s="12">
        <v>7</v>
      </c>
      <c r="E5" s="13">
        <v>138</v>
      </c>
      <c r="F5" s="13">
        <v>7234</v>
      </c>
      <c r="G5" s="7">
        <v>29096.38</v>
      </c>
      <c r="H5" s="7">
        <v>40802</v>
      </c>
      <c r="I5" s="7">
        <v>183319.23</v>
      </c>
      <c r="J5" s="7">
        <v>4.022170306884158</v>
      </c>
      <c r="K5" s="7">
        <v>52.42028985507246</v>
      </c>
      <c r="L5" s="7">
        <v>1033.4285714285713</v>
      </c>
      <c r="M5" s="7">
        <v>4156.625714285714</v>
      </c>
      <c r="N5" s="1">
        <v>0.05370811709765315</v>
      </c>
      <c r="O5" s="1">
        <v>0.04669458986786531</v>
      </c>
      <c r="P5" s="1">
        <v>-0.29</v>
      </c>
      <c r="Q5" s="1">
        <v>-0.38</v>
      </c>
      <c r="R5" s="3">
        <v>4</v>
      </c>
      <c r="S5" s="8" t="s">
        <v>38</v>
      </c>
      <c r="T5" s="9" t="s">
        <v>39</v>
      </c>
    </row>
    <row r="6" spans="1:20" ht="11.25" customHeight="1">
      <c r="A6" s="5">
        <v>4</v>
      </c>
      <c r="B6" s="2" t="s">
        <v>55</v>
      </c>
      <c r="C6" s="6">
        <v>39996</v>
      </c>
      <c r="D6" s="12">
        <v>6</v>
      </c>
      <c r="E6" s="13">
        <v>127</v>
      </c>
      <c r="F6" s="13">
        <v>4678</v>
      </c>
      <c r="G6" s="7">
        <v>21669.49</v>
      </c>
      <c r="H6" s="7">
        <v>4678</v>
      </c>
      <c r="I6" s="7">
        <v>21669.49</v>
      </c>
      <c r="J6" s="7">
        <v>4.632212483967509</v>
      </c>
      <c r="K6" s="7">
        <v>36.83464566929134</v>
      </c>
      <c r="L6" s="7">
        <v>779.6666666666666</v>
      </c>
      <c r="M6" s="7">
        <v>3611.5816666666674</v>
      </c>
      <c r="N6" s="1">
        <v>0.03473134804849619</v>
      </c>
      <c r="O6" s="1">
        <v>0.03477573320790452</v>
      </c>
      <c r="P6" s="1" t="s">
        <v>20</v>
      </c>
      <c r="Q6" s="1" t="s">
        <v>20</v>
      </c>
      <c r="R6" s="3">
        <v>1</v>
      </c>
      <c r="S6" s="8" t="s">
        <v>56</v>
      </c>
      <c r="T6" s="9" t="s">
        <v>39</v>
      </c>
    </row>
    <row r="7" spans="1:20" ht="11.25" customHeight="1">
      <c r="A7" s="5">
        <v>5</v>
      </c>
      <c r="B7" s="2" t="s">
        <v>42</v>
      </c>
      <c r="C7" s="6">
        <v>39982</v>
      </c>
      <c r="D7" s="12">
        <v>8</v>
      </c>
      <c r="E7" s="13">
        <v>120</v>
      </c>
      <c r="F7" s="13">
        <v>4630</v>
      </c>
      <c r="G7" s="7">
        <v>18760.92</v>
      </c>
      <c r="H7" s="7">
        <v>30536</v>
      </c>
      <c r="I7" s="7">
        <v>125435.55</v>
      </c>
      <c r="J7" s="7">
        <v>4.05203455723542</v>
      </c>
      <c r="K7" s="7">
        <v>38.583333333333336</v>
      </c>
      <c r="L7" s="7">
        <v>578.75</v>
      </c>
      <c r="M7" s="7">
        <v>2345.115</v>
      </c>
      <c r="N7" s="1">
        <v>0.03437497679874676</v>
      </c>
      <c r="O7" s="1">
        <v>0.030107988173918254</v>
      </c>
      <c r="P7" s="1">
        <v>-0.44</v>
      </c>
      <c r="Q7" s="1">
        <v>-0.45</v>
      </c>
      <c r="R7" s="3">
        <v>3</v>
      </c>
      <c r="S7" s="8" t="s">
        <v>43</v>
      </c>
      <c r="T7" s="9" t="s">
        <v>26</v>
      </c>
    </row>
    <row r="8" spans="1:20" ht="11.25" customHeight="1">
      <c r="A8" s="5">
        <v>6</v>
      </c>
      <c r="B8" s="2" t="s">
        <v>52</v>
      </c>
      <c r="C8" s="6">
        <v>39996</v>
      </c>
      <c r="D8" s="12">
        <v>4</v>
      </c>
      <c r="E8" s="13">
        <v>64</v>
      </c>
      <c r="F8" s="13">
        <v>2965</v>
      </c>
      <c r="G8" s="7">
        <v>14598.73</v>
      </c>
      <c r="H8" s="7">
        <v>2965</v>
      </c>
      <c r="I8" s="7">
        <v>14598.73</v>
      </c>
      <c r="J8" s="7">
        <v>4.923686340640809</v>
      </c>
      <c r="K8" s="7">
        <v>46.328125</v>
      </c>
      <c r="L8" s="7">
        <v>741.25</v>
      </c>
      <c r="M8" s="7">
        <v>3649.6825</v>
      </c>
      <c r="N8" s="1">
        <v>0.02201334907306353</v>
      </c>
      <c r="O8" s="1">
        <v>0.023428402775249064</v>
      </c>
      <c r="P8" s="1" t="s">
        <v>20</v>
      </c>
      <c r="Q8" s="1" t="s">
        <v>20</v>
      </c>
      <c r="R8" s="3">
        <v>1</v>
      </c>
      <c r="S8" s="8" t="s">
        <v>53</v>
      </c>
      <c r="T8" s="9" t="s">
        <v>54</v>
      </c>
    </row>
    <row r="9" spans="1:20" ht="11.25" customHeight="1">
      <c r="A9" s="5">
        <v>7</v>
      </c>
      <c r="B9" s="2" t="s">
        <v>32</v>
      </c>
      <c r="C9" s="6">
        <v>39968</v>
      </c>
      <c r="D9" s="12">
        <v>15</v>
      </c>
      <c r="E9" s="13">
        <v>121</v>
      </c>
      <c r="F9" s="13">
        <v>2266</v>
      </c>
      <c r="G9" s="7">
        <v>8272.87</v>
      </c>
      <c r="H9" s="7">
        <v>35645</v>
      </c>
      <c r="I9" s="7">
        <v>161316.47</v>
      </c>
      <c r="J9" s="7">
        <v>3.650869373345101</v>
      </c>
      <c r="K9" s="7">
        <v>18.727272727272727</v>
      </c>
      <c r="L9" s="7">
        <v>151.06666666666666</v>
      </c>
      <c r="M9" s="7">
        <v>551.5246666666666</v>
      </c>
      <c r="N9" s="1">
        <v>0.01682369274858751</v>
      </c>
      <c r="O9" s="1">
        <v>0.013276506276044197</v>
      </c>
      <c r="P9" s="1">
        <v>-0.04</v>
      </c>
      <c r="Q9" s="1">
        <v>-0.18</v>
      </c>
      <c r="R9" s="3">
        <v>5</v>
      </c>
      <c r="S9" s="8" t="s">
        <v>33</v>
      </c>
      <c r="T9" s="9" t="s">
        <v>23</v>
      </c>
    </row>
    <row r="10" spans="1:20" ht="11.25" customHeight="1">
      <c r="A10" s="5">
        <v>8</v>
      </c>
      <c r="B10" s="2" t="s">
        <v>48</v>
      </c>
      <c r="C10" s="6">
        <v>39989</v>
      </c>
      <c r="D10" s="12">
        <v>6</v>
      </c>
      <c r="E10" s="13">
        <v>56</v>
      </c>
      <c r="F10" s="13">
        <v>1078</v>
      </c>
      <c r="G10" s="7">
        <v>4681.38</v>
      </c>
      <c r="H10" s="7">
        <v>4747</v>
      </c>
      <c r="I10" s="7">
        <v>18605.56</v>
      </c>
      <c r="J10" s="7">
        <v>4.34265306122449</v>
      </c>
      <c r="K10" s="7">
        <v>19.25</v>
      </c>
      <c r="L10" s="7">
        <v>179.66666666666666</v>
      </c>
      <c r="M10" s="7">
        <v>780.23</v>
      </c>
      <c r="N10" s="1">
        <v>0.008003504317289203</v>
      </c>
      <c r="O10" s="1">
        <v>0.007512794344713237</v>
      </c>
      <c r="P10" s="1">
        <v>-0.71</v>
      </c>
      <c r="Q10" s="1">
        <v>-0.66</v>
      </c>
      <c r="R10" s="3">
        <v>2</v>
      </c>
      <c r="S10" s="8" t="s">
        <v>49</v>
      </c>
      <c r="T10" s="9" t="s">
        <v>21</v>
      </c>
    </row>
    <row r="11" spans="1:20" ht="11.25" customHeight="1">
      <c r="A11" s="5">
        <v>9</v>
      </c>
      <c r="B11" s="2" t="s">
        <v>28</v>
      </c>
      <c r="C11" s="6">
        <v>39954</v>
      </c>
      <c r="D11" s="12">
        <v>11</v>
      </c>
      <c r="E11" s="13">
        <v>41</v>
      </c>
      <c r="F11" s="13">
        <v>445</v>
      </c>
      <c r="G11" s="7">
        <v>1881.27</v>
      </c>
      <c r="H11" s="7">
        <v>40383</v>
      </c>
      <c r="I11" s="7">
        <v>171716.73</v>
      </c>
      <c r="J11" s="7">
        <v>4.227573033707865</v>
      </c>
      <c r="K11" s="7">
        <v>10.853658536585366</v>
      </c>
      <c r="L11" s="7">
        <v>40.45454545454545</v>
      </c>
      <c r="M11" s="7">
        <v>171.02454545454546</v>
      </c>
      <c r="N11" s="1">
        <v>0.003303858461218641</v>
      </c>
      <c r="O11" s="1">
        <v>0.003019108599788667</v>
      </c>
      <c r="P11" s="1">
        <v>-0.85</v>
      </c>
      <c r="Q11" s="1">
        <v>-0.84</v>
      </c>
      <c r="R11" s="3">
        <v>7</v>
      </c>
      <c r="S11" s="8" t="s">
        <v>29</v>
      </c>
      <c r="T11" s="9" t="s">
        <v>22</v>
      </c>
    </row>
    <row r="12" spans="1:20" ht="11.25" customHeight="1">
      <c r="A12" s="5">
        <v>10</v>
      </c>
      <c r="B12" s="2" t="s">
        <v>27</v>
      </c>
      <c r="C12" s="6">
        <v>39933</v>
      </c>
      <c r="D12" s="12">
        <v>2</v>
      </c>
      <c r="E12" s="13">
        <v>23</v>
      </c>
      <c r="F12" s="13">
        <v>403</v>
      </c>
      <c r="G12" s="7">
        <v>1155.8</v>
      </c>
      <c r="H12" s="7">
        <v>9342</v>
      </c>
      <c r="I12" s="7">
        <v>62538.29</v>
      </c>
      <c r="J12" s="7">
        <v>2.8679900744416873</v>
      </c>
      <c r="K12" s="7">
        <v>17.52173913043478</v>
      </c>
      <c r="L12" s="7">
        <v>201.5</v>
      </c>
      <c r="M12" s="7">
        <v>577.9</v>
      </c>
      <c r="N12" s="1">
        <v>0.002992033617687893</v>
      </c>
      <c r="O12" s="1">
        <v>0.0018548564106352311</v>
      </c>
      <c r="P12" s="1">
        <v>-0.01</v>
      </c>
      <c r="Q12" s="1">
        <v>-0.6</v>
      </c>
      <c r="R12" s="3">
        <v>10</v>
      </c>
      <c r="S12" s="8" t="s">
        <v>36</v>
      </c>
      <c r="T12" s="9" t="s">
        <v>25</v>
      </c>
    </row>
    <row r="13" spans="1:20" ht="11.25" customHeight="1">
      <c r="A13" s="5">
        <v>11</v>
      </c>
      <c r="B13" s="2" t="s">
        <v>57</v>
      </c>
      <c r="C13" s="6">
        <v>39996</v>
      </c>
      <c r="D13" s="12">
        <v>3</v>
      </c>
      <c r="E13" s="13">
        <v>25</v>
      </c>
      <c r="F13" s="13">
        <v>251</v>
      </c>
      <c r="G13" s="7">
        <v>982.71</v>
      </c>
      <c r="H13" s="7">
        <v>251</v>
      </c>
      <c r="I13" s="7">
        <v>982.71</v>
      </c>
      <c r="J13" s="7">
        <v>3.915179282868526</v>
      </c>
      <c r="K13" s="7">
        <v>10.04</v>
      </c>
      <c r="L13" s="7">
        <v>83.66666666666667</v>
      </c>
      <c r="M13" s="7">
        <v>327.57</v>
      </c>
      <c r="N13" s="1">
        <v>0.0018635246601480427</v>
      </c>
      <c r="O13" s="1">
        <v>0.001577077299961367</v>
      </c>
      <c r="P13" s="1" t="s">
        <v>20</v>
      </c>
      <c r="Q13" s="1" t="s">
        <v>20</v>
      </c>
      <c r="R13" s="3">
        <v>1</v>
      </c>
      <c r="S13" s="8" t="s">
        <v>58</v>
      </c>
      <c r="T13" s="9" t="s">
        <v>39</v>
      </c>
    </row>
    <row r="14" spans="1:20" ht="11.25" customHeight="1">
      <c r="A14" s="5">
        <v>12</v>
      </c>
      <c r="B14" s="2" t="s">
        <v>30</v>
      </c>
      <c r="C14" s="6">
        <v>39961</v>
      </c>
      <c r="D14" s="12">
        <v>5</v>
      </c>
      <c r="E14" s="13">
        <v>22</v>
      </c>
      <c r="F14" s="13">
        <v>148</v>
      </c>
      <c r="G14" s="7">
        <v>564.12</v>
      </c>
      <c r="H14" s="7">
        <v>7615</v>
      </c>
      <c r="I14" s="7">
        <v>36811.42</v>
      </c>
      <c r="J14" s="7">
        <v>3.8116216216216214</v>
      </c>
      <c r="K14" s="7">
        <v>6.7272727272727275</v>
      </c>
      <c r="L14" s="7">
        <v>29.6</v>
      </c>
      <c r="M14" s="7">
        <v>112.824</v>
      </c>
      <c r="N14" s="1">
        <v>0.001098811353394065</v>
      </c>
      <c r="O14" s="1">
        <v>0.0009053137206848473</v>
      </c>
      <c r="P14" s="1">
        <v>-0.75</v>
      </c>
      <c r="Q14" s="1">
        <v>-0.81</v>
      </c>
      <c r="R14" s="3">
        <v>6</v>
      </c>
      <c r="S14" s="8" t="s">
        <v>31</v>
      </c>
      <c r="T14" s="9" t="s">
        <v>22</v>
      </c>
    </row>
    <row r="15" spans="1:20" ht="11.25" customHeight="1">
      <c r="A15" s="5">
        <v>13</v>
      </c>
      <c r="B15" s="2" t="s">
        <v>44</v>
      </c>
      <c r="C15" s="6">
        <v>39982</v>
      </c>
      <c r="D15" s="12">
        <v>1</v>
      </c>
      <c r="E15" s="13">
        <v>9</v>
      </c>
      <c r="F15" s="13">
        <v>102</v>
      </c>
      <c r="G15" s="7">
        <v>431.1</v>
      </c>
      <c r="H15" s="7">
        <v>816</v>
      </c>
      <c r="I15" s="7">
        <v>3216.61</v>
      </c>
      <c r="J15" s="7">
        <v>4.226470588235294</v>
      </c>
      <c r="K15" s="7">
        <v>11.333333333333334</v>
      </c>
      <c r="L15" s="7">
        <v>102</v>
      </c>
      <c r="M15" s="7">
        <v>431.1</v>
      </c>
      <c r="N15" s="1">
        <v>0.0007572889057175312</v>
      </c>
      <c r="O15" s="1">
        <v>0.0006918399365157019</v>
      </c>
      <c r="P15" s="1">
        <v>-0.63</v>
      </c>
      <c r="Q15" s="1">
        <v>-0.61</v>
      </c>
      <c r="R15" s="3">
        <v>3</v>
      </c>
      <c r="S15" s="8" t="s">
        <v>45</v>
      </c>
      <c r="T15" s="9" t="s">
        <v>22</v>
      </c>
    </row>
    <row r="16" spans="1:20" ht="11.25" customHeight="1">
      <c r="A16" s="5">
        <v>14</v>
      </c>
      <c r="B16" s="2" t="s">
        <v>34</v>
      </c>
      <c r="C16" s="6">
        <v>39968</v>
      </c>
      <c r="D16" s="12">
        <v>5</v>
      </c>
      <c r="E16" s="13">
        <v>17</v>
      </c>
      <c r="F16" s="13">
        <v>94</v>
      </c>
      <c r="G16" s="7">
        <v>400.98</v>
      </c>
      <c r="H16" s="7">
        <v>5939</v>
      </c>
      <c r="I16" s="7">
        <v>26748.91</v>
      </c>
      <c r="J16" s="7">
        <v>4.265744680851064</v>
      </c>
      <c r="K16" s="7">
        <v>5.529411764705882</v>
      </c>
      <c r="L16" s="7">
        <v>18.8</v>
      </c>
      <c r="M16" s="7">
        <v>80.196</v>
      </c>
      <c r="N16" s="1">
        <v>0.0006978936974259602</v>
      </c>
      <c r="O16" s="1">
        <v>0.0006435026159686062</v>
      </c>
      <c r="P16" s="1">
        <v>-0.93</v>
      </c>
      <c r="Q16" s="1">
        <v>-0.92</v>
      </c>
      <c r="R16" s="3">
        <v>5</v>
      </c>
      <c r="S16" s="8" t="s">
        <v>35</v>
      </c>
      <c r="T16" s="9" t="s">
        <v>22</v>
      </c>
    </row>
    <row r="17" spans="1:20" ht="11.25" customHeight="1">
      <c r="A17" s="5">
        <v>15</v>
      </c>
      <c r="B17" s="2" t="s">
        <v>40</v>
      </c>
      <c r="C17" s="6">
        <v>39975</v>
      </c>
      <c r="D17" s="12">
        <v>2</v>
      </c>
      <c r="E17" s="13">
        <v>5</v>
      </c>
      <c r="F17" s="13">
        <v>19</v>
      </c>
      <c r="G17" s="7">
        <v>81.73</v>
      </c>
      <c r="H17" s="7">
        <v>3410</v>
      </c>
      <c r="I17" s="7">
        <v>22788.46</v>
      </c>
      <c r="J17" s="7">
        <v>4.301578947368421</v>
      </c>
      <c r="K17" s="7">
        <v>3.8</v>
      </c>
      <c r="L17" s="7">
        <v>9.5</v>
      </c>
      <c r="M17" s="7">
        <v>40.865</v>
      </c>
      <c r="N17" s="1">
        <v>0.0001410636196924813</v>
      </c>
      <c r="O17" s="1">
        <v>0.00013116232431321806</v>
      </c>
      <c r="P17" s="1">
        <v>-0.98</v>
      </c>
      <c r="Q17" s="1">
        <v>-0.98</v>
      </c>
      <c r="R17" s="3">
        <v>4</v>
      </c>
      <c r="S17" s="8" t="s">
        <v>41</v>
      </c>
      <c r="T17" s="9" t="s">
        <v>22</v>
      </c>
    </row>
    <row r="18" spans="3:7" ht="12" customHeight="1">
      <c r="C18" s="4" t="s">
        <v>24</v>
      </c>
      <c r="D18" s="4">
        <f>SUM($D$2:$D$17)</f>
        <v>108</v>
      </c>
      <c r="E18" s="4">
        <f>SUM($E$2:$E$17)</f>
        <v>1630</v>
      </c>
      <c r="F18" s="4">
        <f>SUM($F$2:$F$17)</f>
        <v>134691</v>
      </c>
      <c r="G18" s="4">
        <f>SUM($G$2:$G$17)</f>
        <v>623121.01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2009-07-09T11:37:31Z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