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0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<sst xmlns="http://schemas.openxmlformats.org/spreadsheetml/2006/main" count="203" uniqueCount="88">
  <si>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</si>
  <si>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</si>
  <si>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</si>
  <si>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</si>
  <si>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</si>
  <si>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</si>
  <si>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</si>
  <si>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</si>
  <si>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</si>
  <si>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</si>
  <si>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</si>
  <si>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</si>
  <si>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</si>
  <si>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</si>
  <si>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</si>
  <si>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</si>
  <si>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</si>
  <si>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</si>
  <si>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</si>
  <si>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</si>
  <si>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NEW</t>
  </si>
  <si>
    <t>SPI International</t>
  </si>
  <si>
    <t>TATRAFILM</t>
  </si>
  <si>
    <t>Total Prints:</t>
  </si>
  <si>
    <t>SATURN</t>
  </si>
  <si>
    <t>CONTINENTAL FILM</t>
  </si>
  <si>
    <t>ITAFILM</t>
  </si>
  <si>
    <t>JÁNOŠÍK. PRAVDIVÁ HISTÓRIA</t>
  </si>
  <si>
    <t>Jánošík. Pravdivá história</t>
  </si>
  <si>
    <t>GARFIELD FILM</t>
  </si>
  <si>
    <t>ORPHAN</t>
  </si>
  <si>
    <t>Sirota</t>
  </si>
  <si>
    <t>KNOWING</t>
  </si>
  <si>
    <t>Štvrté proroctvo</t>
  </si>
  <si>
    <t>G-FORCE</t>
  </si>
  <si>
    <t>G-Force: Veľmi zvláštna jednotka</t>
  </si>
  <si>
    <t>HAPPY-GO-LUCKY</t>
  </si>
  <si>
    <t>Happy-Go-Lucky</t>
  </si>
  <si>
    <t>AWAY WE GO</t>
  </si>
  <si>
    <t>Všade dobre, prečo byť doma</t>
  </si>
  <si>
    <t>FINAL DESTINATION, THE</t>
  </si>
  <si>
    <t>Nezvratný osud 4</t>
  </si>
  <si>
    <t>COCO AVANT CHANEL</t>
  </si>
  <si>
    <t>Coco Chanel</t>
  </si>
  <si>
    <t>CLOUDY WITH A CHANCE OF MEATBALLS</t>
  </si>
  <si>
    <t>Oblačno miestami fašírky</t>
  </si>
  <si>
    <t>WHITEOUT</t>
  </si>
  <si>
    <t>Biela smrť</t>
  </si>
  <si>
    <t>MICHAEL JACKSON'S THIS IS IT</t>
  </si>
  <si>
    <t>Michael Jackson's This is it</t>
  </si>
  <si>
    <t>Zastaneš a neprežiješ 2</t>
  </si>
  <si>
    <t>SIN NOMBRE</t>
  </si>
  <si>
    <t>Sin Nombre</t>
  </si>
  <si>
    <t>OPERACE DUNAJ</t>
  </si>
  <si>
    <t>Operace Dunaj</t>
  </si>
  <si>
    <t>Asociácia slov.fil.klubov</t>
  </si>
  <si>
    <t>NIGHT OF THE LIVING DEAD 3D</t>
  </si>
  <si>
    <t>Noc oživených mŕtvol 3D</t>
  </si>
  <si>
    <t>CRANK: HIGH VOLTAGE</t>
  </si>
  <si>
    <t>DISTRICT 9</t>
  </si>
  <si>
    <t>District 9</t>
  </si>
  <si>
    <t>Palace Pictures</t>
  </si>
  <si>
    <t>TWO LOVERS</t>
  </si>
  <si>
    <t>Milenci</t>
  </si>
  <si>
    <t>GAMER</t>
  </si>
  <si>
    <t>Gamer</t>
  </si>
  <si>
    <t>TIME TRAVELLER'S WIFE, THE</t>
  </si>
  <si>
    <t>Žena cestovateľa v čase</t>
  </si>
  <si>
    <t>OCEAN WORLD 3D</t>
  </si>
  <si>
    <t>Veľké podmorské dobrodružstvo 3D</t>
  </si>
  <si>
    <t>KOCHAJ I TANCZ</t>
  </si>
  <si>
    <t>Love and Dance</t>
  </si>
  <si>
    <t>KDOPAK BY SE VLKA BÁL</t>
  </si>
  <si>
    <t>Kdopak by se vlka bál</t>
  </si>
  <si>
    <t>-</t>
  </si>
  <si>
    <t>HODINU NEVÍŠ</t>
  </si>
  <si>
    <t>Hodinu nevieš</t>
  </si>
  <si>
    <t>MAGIC BOX</t>
  </si>
  <si>
    <t>RESULTS of FILMS for Weekend 12. 11. 2009 - 15. 11. 2009 Bratislava</t>
  </si>
  <si>
    <t>HRANICA</t>
  </si>
  <si>
    <t>Hranica</t>
  </si>
  <si>
    <t>LOS ABRAZOS ROTOS</t>
  </si>
  <si>
    <t>Rozorvané objatia</t>
  </si>
  <si>
    <t>MUŽI V ŘÍJI</t>
  </si>
  <si>
    <t>Muži v ruji</t>
  </si>
  <si>
    <t>RESULTS of FILMS for Weekend 12. 11. 2009 - 15. 11. 2009 Nationwide (incl. Bratislava)</t>
  </si>
  <si>
    <t>TAKING WOODSTOCK</t>
  </si>
  <si>
    <t>Zažiť Woodstock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</si>
</sst>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dd/mm/yy"/>
  </numFmts>
  <fonts count="8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">
    <xf numFmtId="0" fontId="0" fillId="0" borderId="0" xfId="0" applyNumberFormat="1" applyFont="1" applyFill="1" applyBorder="1" applyAlignment="1" applyProtection="1">
      <alignment/>
      <protection/>
    </xf>
    <xf numFmtId="10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72" fontId="4" fillId="0" borderId="0" xfId="0" applyNumberFormat="1" applyFont="1" applyFill="1" applyBorder="1" applyAlignment="1" applyProtection="1">
      <alignment horizontal="right" vertical="top" wrapText="1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72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2" borderId="0" xfId="0" applyNumberFormat="1" applyFont="1" applyFill="1" applyBorder="1" applyAlignment="1" applyProtection="1">
      <alignment horizontal="left" textRotation="90" wrapText="1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23" sqref="G23"/>
    </sheetView>
  </sheetViews>
  <sheetFormatPr defaultColWidth="9.140625" defaultRowHeight="12.75"/>
  <cols>
    <col min="1" max="1" width="3.7109375" style="0" bestFit="1" customWidth="1"/>
    <col min="2" max="2" width="38.421875" style="0" customWidth="1"/>
    <col min="3" max="3" width="10.7109375" style="0" bestFit="1" customWidth="1"/>
    <col min="4" max="4" width="5.421875" style="0" bestFit="1" customWidth="1"/>
    <col min="5" max="5" width="6.421875" style="0" bestFit="1" customWidth="1"/>
    <col min="6" max="7" width="8.8515625" style="0" bestFit="1" customWidth="1"/>
    <col min="8" max="8" width="7.8515625" style="0" bestFit="1" customWidth="1"/>
    <col min="9" max="9" width="8.7109375" style="0" bestFit="1" customWidth="1"/>
    <col min="10" max="10" width="4.00390625" style="0" bestFit="1" customWidth="1"/>
    <col min="11" max="11" width="5.7109375" style="0" bestFit="1" customWidth="1"/>
    <col min="12" max="12" width="7.00390625" style="0" bestFit="1" customWidth="1"/>
    <col min="13" max="13" width="7.8515625" style="0" bestFit="1" customWidth="1"/>
    <col min="14" max="15" width="6.28125" style="0" bestFit="1" customWidth="1"/>
    <col min="16" max="16" width="6.8515625" style="0" customWidth="1"/>
    <col min="17" max="17" width="6.8515625" style="0" bestFit="1" customWidth="1"/>
    <col min="18" max="18" width="3.7109375" style="0" bestFit="1" customWidth="1"/>
    <col min="19" max="19" width="22.8515625" style="0" bestFit="1" customWidth="1"/>
    <col min="20" max="20" width="15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4" t="s">
        <v>78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0" customFormat="1" ht="85.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19</v>
      </c>
    </row>
    <row r="3" spans="1:20" ht="11.25" customHeight="1">
      <c r="A3" s="5">
        <v>1</v>
      </c>
      <c r="B3" s="2">
        <v>2012</v>
      </c>
      <c r="C3" s="6">
        <v>40129</v>
      </c>
      <c r="D3" s="12">
        <v>4</v>
      </c>
      <c r="E3" s="13">
        <v>55</v>
      </c>
      <c r="F3" s="13">
        <v>8702</v>
      </c>
      <c r="G3" s="7">
        <v>46866.4</v>
      </c>
      <c r="H3" s="7">
        <v>8702</v>
      </c>
      <c r="I3" s="7">
        <v>46866.4</v>
      </c>
      <c r="J3" s="7">
        <v>5.385704435761894</v>
      </c>
      <c r="K3" s="7">
        <v>158.21818181818182</v>
      </c>
      <c r="L3" s="7">
        <v>2175.5</v>
      </c>
      <c r="M3" s="7">
        <v>11716.6</v>
      </c>
      <c r="N3" s="1">
        <v>0.4892612166872821</v>
      </c>
      <c r="O3" s="1">
        <v>0.49972644619648254</v>
      </c>
      <c r="P3" s="1" t="s">
        <v>20</v>
      </c>
      <c r="Q3" s="1" t="s">
        <v>20</v>
      </c>
      <c r="R3" s="3">
        <v>1</v>
      </c>
      <c r="S3" s="8">
        <v>2012</v>
      </c>
      <c r="T3" s="9" t="s">
        <v>26</v>
      </c>
    </row>
    <row r="4" spans="1:20" ht="11.25" customHeight="1">
      <c r="A4" s="5">
        <v>2</v>
      </c>
      <c r="B4" s="2" t="s">
        <v>48</v>
      </c>
      <c r="C4" s="6">
        <v>40115</v>
      </c>
      <c r="D4" s="12">
        <v>4</v>
      </c>
      <c r="E4" s="13">
        <v>49</v>
      </c>
      <c r="F4" s="13">
        <v>2131</v>
      </c>
      <c r="G4" s="7">
        <v>11554.92</v>
      </c>
      <c r="H4" s="7">
        <v>17156</v>
      </c>
      <c r="I4" s="7">
        <v>95653.79</v>
      </c>
      <c r="J4" s="7">
        <v>5.422299389957766</v>
      </c>
      <c r="K4" s="7">
        <v>43.48979591836735</v>
      </c>
      <c r="L4" s="7">
        <v>532.75</v>
      </c>
      <c r="M4" s="7">
        <v>2888.73</v>
      </c>
      <c r="N4" s="1">
        <v>0.11981333633194648</v>
      </c>
      <c r="O4" s="1">
        <v>0.1232076521278498</v>
      </c>
      <c r="P4" s="1">
        <v>-0.41</v>
      </c>
      <c r="Q4" s="1">
        <v>-0.44</v>
      </c>
      <c r="R4" s="3">
        <v>3</v>
      </c>
      <c r="S4" s="8" t="s">
        <v>49</v>
      </c>
      <c r="T4" s="9" t="s">
        <v>26</v>
      </c>
    </row>
    <row r="5" spans="1:20" ht="11.25" customHeight="1">
      <c r="A5" s="5">
        <v>3</v>
      </c>
      <c r="B5" s="2" t="s">
        <v>44</v>
      </c>
      <c r="C5" s="6">
        <v>40101</v>
      </c>
      <c r="D5" s="12">
        <v>4</v>
      </c>
      <c r="E5" s="13">
        <v>36</v>
      </c>
      <c r="F5" s="13">
        <v>1189</v>
      </c>
      <c r="G5" s="7">
        <v>6302.21</v>
      </c>
      <c r="H5" s="7">
        <v>12007</v>
      </c>
      <c r="I5" s="7">
        <v>64617.87</v>
      </c>
      <c r="J5" s="7">
        <v>5.300428931875525</v>
      </c>
      <c r="K5" s="7">
        <v>33.02777777777778</v>
      </c>
      <c r="L5" s="7">
        <v>297.25</v>
      </c>
      <c r="M5" s="7">
        <v>1575.5525</v>
      </c>
      <c r="N5" s="1">
        <v>0.06685033172157877</v>
      </c>
      <c r="O5" s="1">
        <v>0.06719912360420117</v>
      </c>
      <c r="P5" s="1">
        <v>-0.15</v>
      </c>
      <c r="Q5" s="1">
        <v>-0.1</v>
      </c>
      <c r="R5" s="3">
        <v>5</v>
      </c>
      <c r="S5" s="8" t="s">
        <v>45</v>
      </c>
      <c r="T5" s="9" t="s">
        <v>26</v>
      </c>
    </row>
    <row r="6" spans="1:20" ht="11.25" customHeight="1">
      <c r="A6" s="5">
        <v>4</v>
      </c>
      <c r="B6" s="2" t="s">
        <v>64</v>
      </c>
      <c r="C6" s="6">
        <v>40122</v>
      </c>
      <c r="D6" s="12">
        <v>3</v>
      </c>
      <c r="E6" s="13">
        <v>31</v>
      </c>
      <c r="F6" s="13">
        <v>968</v>
      </c>
      <c r="G6" s="7">
        <v>4924.18</v>
      </c>
      <c r="H6" s="7">
        <v>4497</v>
      </c>
      <c r="I6" s="7">
        <v>22220.22</v>
      </c>
      <c r="J6" s="7">
        <v>5.086962809917356</v>
      </c>
      <c r="K6" s="7">
        <v>31.225806451612904</v>
      </c>
      <c r="L6" s="7">
        <v>322.6666666666667</v>
      </c>
      <c r="M6" s="7">
        <v>1641.3933333333334</v>
      </c>
      <c r="N6" s="1">
        <v>0.05442482851681098</v>
      </c>
      <c r="O6" s="1">
        <v>0.05250548307170586</v>
      </c>
      <c r="P6" s="1">
        <v>-0.62</v>
      </c>
      <c r="Q6" s="1">
        <v>-0.61</v>
      </c>
      <c r="R6" s="3">
        <v>2</v>
      </c>
      <c r="S6" s="8" t="s">
        <v>65</v>
      </c>
      <c r="T6" s="9" t="s">
        <v>61</v>
      </c>
    </row>
    <row r="7" spans="1:20" ht="11.25" customHeight="1">
      <c r="A7" s="5">
        <v>5</v>
      </c>
      <c r="B7" s="2" t="s">
        <v>42</v>
      </c>
      <c r="C7" s="6">
        <v>40101</v>
      </c>
      <c r="D7" s="12">
        <v>3</v>
      </c>
      <c r="E7" s="13">
        <v>21</v>
      </c>
      <c r="F7" s="13">
        <v>859</v>
      </c>
      <c r="G7" s="7">
        <v>3788.23</v>
      </c>
      <c r="H7" s="7">
        <v>15382</v>
      </c>
      <c r="I7" s="7">
        <v>73615.8</v>
      </c>
      <c r="J7" s="7">
        <v>4.410046565774156</v>
      </c>
      <c r="K7" s="7">
        <v>40.904761904761905</v>
      </c>
      <c r="L7" s="7">
        <v>286.3333333333333</v>
      </c>
      <c r="M7" s="7">
        <v>1262.7433333333333</v>
      </c>
      <c r="N7" s="1">
        <v>0.04829641290902957</v>
      </c>
      <c r="O7" s="1">
        <v>0.04039309004478477</v>
      </c>
      <c r="P7" s="1">
        <v>-0.32</v>
      </c>
      <c r="Q7" s="1">
        <v>-0.37</v>
      </c>
      <c r="R7" s="3">
        <v>5</v>
      </c>
      <c r="S7" s="8" t="s">
        <v>43</v>
      </c>
      <c r="T7" s="9" t="s">
        <v>21</v>
      </c>
    </row>
    <row r="8" spans="1:20" ht="11.25" customHeight="1">
      <c r="A8" s="5">
        <v>6</v>
      </c>
      <c r="B8" s="2" t="s">
        <v>40</v>
      </c>
      <c r="C8" s="6">
        <v>40101</v>
      </c>
      <c r="D8" s="12">
        <v>2</v>
      </c>
      <c r="E8" s="13">
        <v>12</v>
      </c>
      <c r="F8" s="13">
        <v>625</v>
      </c>
      <c r="G8" s="7">
        <v>4827.28</v>
      </c>
      <c r="H8" s="7">
        <v>14264</v>
      </c>
      <c r="I8" s="7">
        <v>106370.44</v>
      </c>
      <c r="J8" s="7">
        <v>7.723648</v>
      </c>
      <c r="K8" s="7">
        <v>52.083333333333336</v>
      </c>
      <c r="L8" s="7">
        <v>312.5</v>
      </c>
      <c r="M8" s="7">
        <v>2413.64</v>
      </c>
      <c r="N8" s="1">
        <v>0.035139997751040146</v>
      </c>
      <c r="O8" s="1">
        <v>0.05147225899995212</v>
      </c>
      <c r="P8" s="1">
        <v>-0.31</v>
      </c>
      <c r="Q8" s="1">
        <v>-0.3</v>
      </c>
      <c r="R8" s="3">
        <v>5</v>
      </c>
      <c r="S8" s="8" t="s">
        <v>41</v>
      </c>
      <c r="T8" s="9" t="s">
        <v>25</v>
      </c>
    </row>
    <row r="9" spans="1:20" ht="11.25" customHeight="1">
      <c r="A9" s="5">
        <v>7</v>
      </c>
      <c r="B9" s="2" t="s">
        <v>79</v>
      </c>
      <c r="C9" s="6">
        <v>40129</v>
      </c>
      <c r="D9" s="12">
        <v>1</v>
      </c>
      <c r="E9" s="13">
        <v>9</v>
      </c>
      <c r="F9" s="13">
        <v>578</v>
      </c>
      <c r="G9" s="7">
        <v>461.5</v>
      </c>
      <c r="H9" s="7">
        <v>578</v>
      </c>
      <c r="I9" s="7">
        <v>461.5</v>
      </c>
      <c r="J9" s="7">
        <v>0.7984429065743944</v>
      </c>
      <c r="K9" s="7">
        <v>64.22222222222223</v>
      </c>
      <c r="L9" s="7">
        <v>578</v>
      </c>
      <c r="M9" s="7">
        <v>461.5</v>
      </c>
      <c r="N9" s="1">
        <v>0.03249746992016193</v>
      </c>
      <c r="O9" s="1">
        <v>0.004920876255050029</v>
      </c>
      <c r="P9" s="1" t="s">
        <v>20</v>
      </c>
      <c r="Q9" s="1" t="s">
        <v>20</v>
      </c>
      <c r="R9" s="3">
        <v>1</v>
      </c>
      <c r="S9" s="8" t="s">
        <v>80</v>
      </c>
      <c r="T9" s="9" t="s">
        <v>55</v>
      </c>
    </row>
    <row r="10" spans="1:20" ht="11.25" customHeight="1">
      <c r="A10" s="5">
        <v>8</v>
      </c>
      <c r="B10" s="2" t="s">
        <v>81</v>
      </c>
      <c r="C10" s="6">
        <v>40129</v>
      </c>
      <c r="D10" s="12">
        <v>1</v>
      </c>
      <c r="E10" s="13">
        <v>12</v>
      </c>
      <c r="F10" s="13">
        <v>524</v>
      </c>
      <c r="G10" s="7">
        <v>2556.61</v>
      </c>
      <c r="H10" s="7">
        <v>524</v>
      </c>
      <c r="I10" s="7">
        <v>2556.61</v>
      </c>
      <c r="J10" s="7">
        <v>4.879026717557252</v>
      </c>
      <c r="K10" s="7">
        <v>43.666666666666664</v>
      </c>
      <c r="L10" s="7">
        <v>524</v>
      </c>
      <c r="M10" s="7">
        <v>2556.61</v>
      </c>
      <c r="N10" s="1">
        <v>0.029461374114472055</v>
      </c>
      <c r="O10" s="1">
        <v>0.027260588174265344</v>
      </c>
      <c r="P10" s="1" t="s">
        <v>20</v>
      </c>
      <c r="Q10" s="1" t="s">
        <v>20</v>
      </c>
      <c r="R10" s="3">
        <v>1</v>
      </c>
      <c r="S10" s="8" t="s">
        <v>82</v>
      </c>
      <c r="T10" s="9" t="s">
        <v>25</v>
      </c>
    </row>
    <row r="11" spans="1:20" ht="11.25" customHeight="1">
      <c r="A11" s="5">
        <v>9</v>
      </c>
      <c r="B11" s="2" t="s">
        <v>68</v>
      </c>
      <c r="C11" s="6">
        <v>40122</v>
      </c>
      <c r="D11" s="12">
        <v>2</v>
      </c>
      <c r="E11" s="13">
        <v>13</v>
      </c>
      <c r="F11" s="13">
        <v>498</v>
      </c>
      <c r="G11" s="7">
        <v>3863.8</v>
      </c>
      <c r="H11" s="7">
        <v>1550</v>
      </c>
      <c r="I11" s="7">
        <v>11692.8</v>
      </c>
      <c r="J11" s="7">
        <v>7.758634538152611</v>
      </c>
      <c r="K11" s="7">
        <v>38.30769230769231</v>
      </c>
      <c r="L11" s="7">
        <v>249</v>
      </c>
      <c r="M11" s="7">
        <v>1931.9</v>
      </c>
      <c r="N11" s="1">
        <v>0.027999550208028787</v>
      </c>
      <c r="O11" s="1">
        <v>0.04119887686730727</v>
      </c>
      <c r="P11" s="1">
        <v>-0.44</v>
      </c>
      <c r="Q11" s="1">
        <v>-0.42</v>
      </c>
      <c r="R11" s="3">
        <v>2</v>
      </c>
      <c r="S11" s="8" t="s">
        <v>69</v>
      </c>
      <c r="T11" s="9" t="s">
        <v>61</v>
      </c>
    </row>
    <row r="12" spans="1:20" ht="11.25" customHeight="1">
      <c r="A12" s="5">
        <v>10</v>
      </c>
      <c r="B12" s="2" t="s">
        <v>83</v>
      </c>
      <c r="C12" s="6">
        <v>40129</v>
      </c>
      <c r="D12" s="12">
        <v>2</v>
      </c>
      <c r="E12" s="13">
        <v>16</v>
      </c>
      <c r="F12" s="13">
        <v>383</v>
      </c>
      <c r="G12" s="7">
        <v>2019.55</v>
      </c>
      <c r="H12" s="7">
        <v>383</v>
      </c>
      <c r="I12" s="7">
        <v>2019.55</v>
      </c>
      <c r="J12" s="7">
        <v>5.272976501305483</v>
      </c>
      <c r="K12" s="7">
        <v>23.9375</v>
      </c>
      <c r="L12" s="7">
        <v>191.5</v>
      </c>
      <c r="M12" s="7">
        <v>1009.775</v>
      </c>
      <c r="N12" s="1">
        <v>0.0215337906218374</v>
      </c>
      <c r="O12" s="1">
        <v>0.021534031724564</v>
      </c>
      <c r="P12" s="1" t="s">
        <v>20</v>
      </c>
      <c r="Q12" s="1" t="s">
        <v>20</v>
      </c>
      <c r="R12" s="3">
        <v>1</v>
      </c>
      <c r="S12" s="8" t="s">
        <v>84</v>
      </c>
      <c r="T12" s="9" t="s">
        <v>22</v>
      </c>
    </row>
    <row r="13" spans="1:20" ht="11.25" customHeight="1">
      <c r="A13" s="5">
        <v>11</v>
      </c>
      <c r="B13" s="2" t="s">
        <v>32</v>
      </c>
      <c r="C13" s="6">
        <v>40087</v>
      </c>
      <c r="D13" s="12">
        <v>2</v>
      </c>
      <c r="E13" s="13">
        <v>13</v>
      </c>
      <c r="F13" s="13">
        <v>382</v>
      </c>
      <c r="G13" s="7">
        <v>2089.88</v>
      </c>
      <c r="H13" s="7">
        <v>14876</v>
      </c>
      <c r="I13" s="7">
        <v>74166.01</v>
      </c>
      <c r="J13" s="7">
        <v>5.4708900523560215</v>
      </c>
      <c r="K13" s="7">
        <v>29.384615384615383</v>
      </c>
      <c r="L13" s="7">
        <v>191</v>
      </c>
      <c r="M13" s="7">
        <v>1044.94</v>
      </c>
      <c r="N13" s="1">
        <v>0.021477566625435734</v>
      </c>
      <c r="O13" s="1">
        <v>0.02228394554258712</v>
      </c>
      <c r="P13" s="1">
        <v>-0.59</v>
      </c>
      <c r="Q13" s="1">
        <v>-0.48</v>
      </c>
      <c r="R13" s="3">
        <v>7</v>
      </c>
      <c r="S13" s="8" t="s">
        <v>33</v>
      </c>
      <c r="T13" s="9" t="s">
        <v>21</v>
      </c>
    </row>
    <row r="14" spans="1:20" ht="11.25" customHeight="1">
      <c r="A14" s="5">
        <v>12</v>
      </c>
      <c r="B14" s="2" t="s">
        <v>66</v>
      </c>
      <c r="C14" s="6">
        <v>40122</v>
      </c>
      <c r="D14" s="12">
        <v>2</v>
      </c>
      <c r="E14" s="13">
        <v>11</v>
      </c>
      <c r="F14" s="13">
        <v>313</v>
      </c>
      <c r="G14" s="7">
        <v>1633.23</v>
      </c>
      <c r="H14" s="7">
        <v>1756</v>
      </c>
      <c r="I14" s="7">
        <v>8859.06</v>
      </c>
      <c r="J14" s="7">
        <v>5.217987220447284</v>
      </c>
      <c r="K14" s="7">
        <v>28.454545454545453</v>
      </c>
      <c r="L14" s="7">
        <v>156.5</v>
      </c>
      <c r="M14" s="7">
        <v>816.615</v>
      </c>
      <c r="N14" s="1">
        <v>0.017598110873720905</v>
      </c>
      <c r="O14" s="1">
        <v>0.017414783805060365</v>
      </c>
      <c r="P14" s="1">
        <v>-0.67</v>
      </c>
      <c r="Q14" s="1">
        <v>-0.67</v>
      </c>
      <c r="R14" s="3">
        <v>2</v>
      </c>
      <c r="S14" s="8" t="s">
        <v>67</v>
      </c>
      <c r="T14" s="9" t="s">
        <v>25</v>
      </c>
    </row>
    <row r="15" spans="1:20" ht="11.25" customHeight="1">
      <c r="A15" s="5">
        <v>13</v>
      </c>
      <c r="B15" s="2" t="s">
        <v>70</v>
      </c>
      <c r="C15" s="6">
        <v>40122</v>
      </c>
      <c r="D15" s="12">
        <v>2</v>
      </c>
      <c r="E15" s="13">
        <v>13</v>
      </c>
      <c r="F15" s="13">
        <v>209</v>
      </c>
      <c r="G15" s="7">
        <v>1101.55</v>
      </c>
      <c r="H15" s="7">
        <v>955</v>
      </c>
      <c r="I15" s="7">
        <v>4833.53</v>
      </c>
      <c r="J15" s="7">
        <v>5.270574162679425</v>
      </c>
      <c r="K15" s="7">
        <v>16.076923076923077</v>
      </c>
      <c r="L15" s="7">
        <v>104.5</v>
      </c>
      <c r="M15" s="7">
        <v>550.775</v>
      </c>
      <c r="N15" s="1">
        <v>0.011750815247947825</v>
      </c>
      <c r="O15" s="1">
        <v>0.01174559315005495</v>
      </c>
      <c r="P15" s="1">
        <v>-0.58</v>
      </c>
      <c r="Q15" s="1">
        <v>-0.58</v>
      </c>
      <c r="R15" s="3">
        <v>2</v>
      </c>
      <c r="S15" s="8" t="s">
        <v>71</v>
      </c>
      <c r="T15" s="9" t="s">
        <v>22</v>
      </c>
    </row>
    <row r="16" spans="1:20" ht="11.25" customHeight="1">
      <c r="A16" s="5">
        <v>14</v>
      </c>
      <c r="B16" s="2" t="s">
        <v>27</v>
      </c>
      <c r="C16" s="6">
        <v>40066</v>
      </c>
      <c r="D16" s="12">
        <v>1</v>
      </c>
      <c r="E16" s="13">
        <v>8</v>
      </c>
      <c r="F16" s="13">
        <v>145</v>
      </c>
      <c r="G16" s="7">
        <v>415</v>
      </c>
      <c r="H16" s="7">
        <v>25662</v>
      </c>
      <c r="I16" s="7">
        <v>120111</v>
      </c>
      <c r="J16" s="7">
        <v>2.8620689655172415</v>
      </c>
      <c r="K16" s="7">
        <v>18.125</v>
      </c>
      <c r="L16" s="7">
        <v>145</v>
      </c>
      <c r="M16" s="7">
        <v>415</v>
      </c>
      <c r="N16" s="1">
        <v>0.008152479478241314</v>
      </c>
      <c r="O16" s="1">
        <v>0.004425056654053656</v>
      </c>
      <c r="P16" s="1" t="s">
        <v>74</v>
      </c>
      <c r="Q16" s="1" t="s">
        <v>74</v>
      </c>
      <c r="R16" s="3">
        <v>10</v>
      </c>
      <c r="S16" s="8" t="s">
        <v>28</v>
      </c>
      <c r="T16" s="9" t="s">
        <v>29</v>
      </c>
    </row>
    <row r="17" spans="1:20" ht="11.25" customHeight="1">
      <c r="A17" s="5">
        <v>15</v>
      </c>
      <c r="B17" s="2" t="s">
        <v>62</v>
      </c>
      <c r="C17" s="6">
        <v>40101</v>
      </c>
      <c r="D17" s="12">
        <v>1</v>
      </c>
      <c r="E17" s="13">
        <v>4</v>
      </c>
      <c r="F17" s="13">
        <v>107</v>
      </c>
      <c r="G17" s="7">
        <v>579.34</v>
      </c>
      <c r="H17" s="7">
        <v>3248</v>
      </c>
      <c r="I17" s="7">
        <v>15683.14</v>
      </c>
      <c r="J17" s="7">
        <v>5.414392523364486</v>
      </c>
      <c r="K17" s="7">
        <v>26.75</v>
      </c>
      <c r="L17" s="7">
        <v>107</v>
      </c>
      <c r="M17" s="7">
        <v>579.34</v>
      </c>
      <c r="N17" s="1">
        <v>0.0060159676149780725</v>
      </c>
      <c r="O17" s="1">
        <v>0.006177379089058904</v>
      </c>
      <c r="P17" s="1">
        <v>-0.57</v>
      </c>
      <c r="Q17" s="1">
        <v>-0.58</v>
      </c>
      <c r="R17" s="3">
        <v>5</v>
      </c>
      <c r="S17" s="8" t="s">
        <v>63</v>
      </c>
      <c r="T17" s="9" t="s">
        <v>61</v>
      </c>
    </row>
    <row r="18" spans="1:20" ht="11.25" customHeight="1">
      <c r="A18" s="5">
        <v>16</v>
      </c>
      <c r="B18" s="2" t="s">
        <v>34</v>
      </c>
      <c r="C18" s="6">
        <v>40080</v>
      </c>
      <c r="D18" s="12">
        <v>1</v>
      </c>
      <c r="E18" s="13">
        <v>3</v>
      </c>
      <c r="F18" s="13">
        <v>87</v>
      </c>
      <c r="G18" s="7">
        <v>404.52</v>
      </c>
      <c r="H18" s="7">
        <v>11803</v>
      </c>
      <c r="I18" s="7">
        <v>65870.45</v>
      </c>
      <c r="J18" s="7">
        <v>4.649655172413793</v>
      </c>
      <c r="K18" s="7">
        <v>29</v>
      </c>
      <c r="L18" s="7">
        <v>87</v>
      </c>
      <c r="M18" s="7">
        <v>404.52</v>
      </c>
      <c r="N18" s="1">
        <v>0.004891487686944788</v>
      </c>
      <c r="O18" s="1">
        <v>0.004313310645054903</v>
      </c>
      <c r="P18" s="1">
        <v>-0.6</v>
      </c>
      <c r="Q18" s="1">
        <v>-0.61</v>
      </c>
      <c r="R18" s="3">
        <v>8</v>
      </c>
      <c r="S18" s="8" t="s">
        <v>35</v>
      </c>
      <c r="T18" s="9" t="s">
        <v>24</v>
      </c>
    </row>
    <row r="19" spans="1:20" ht="11.25" customHeight="1">
      <c r="A19" s="5">
        <v>17</v>
      </c>
      <c r="B19" s="2" t="s">
        <v>59</v>
      </c>
      <c r="C19" s="6">
        <v>40087</v>
      </c>
      <c r="D19" s="12">
        <v>1</v>
      </c>
      <c r="E19" s="13">
        <v>4</v>
      </c>
      <c r="F19" s="13">
        <v>42</v>
      </c>
      <c r="G19" s="7">
        <v>231.06</v>
      </c>
      <c r="H19" s="7">
        <v>10393</v>
      </c>
      <c r="I19" s="7">
        <v>50882.13</v>
      </c>
      <c r="J19" s="7">
        <v>5.501428571428572</v>
      </c>
      <c r="K19" s="7">
        <v>10.5</v>
      </c>
      <c r="L19" s="7">
        <v>42</v>
      </c>
      <c r="M19" s="7">
        <v>231.06</v>
      </c>
      <c r="N19" s="1">
        <v>0.002361407848869898</v>
      </c>
      <c r="O19" s="1">
        <v>0.002463743591531657</v>
      </c>
      <c r="P19" s="1">
        <v>-0.74</v>
      </c>
      <c r="Q19" s="1">
        <v>-0.72</v>
      </c>
      <c r="R19" s="3">
        <v>7</v>
      </c>
      <c r="S19" s="8" t="s">
        <v>60</v>
      </c>
      <c r="T19" s="9" t="s">
        <v>61</v>
      </c>
    </row>
    <row r="20" spans="1:20" ht="11.25" customHeight="1">
      <c r="A20" s="5">
        <v>18</v>
      </c>
      <c r="B20" s="2" t="s">
        <v>53</v>
      </c>
      <c r="C20" s="6">
        <v>40115</v>
      </c>
      <c r="D20" s="12">
        <v>1</v>
      </c>
      <c r="E20" s="13">
        <v>1</v>
      </c>
      <c r="F20" s="13">
        <v>28</v>
      </c>
      <c r="G20" s="7">
        <v>70</v>
      </c>
      <c r="H20" s="7">
        <v>251</v>
      </c>
      <c r="I20" s="7">
        <v>1189</v>
      </c>
      <c r="J20" s="7">
        <v>2.5</v>
      </c>
      <c r="K20" s="7">
        <v>28</v>
      </c>
      <c r="L20" s="7">
        <v>28</v>
      </c>
      <c r="M20" s="7">
        <v>70</v>
      </c>
      <c r="N20" s="1">
        <v>0.0015742718992465985</v>
      </c>
      <c r="O20" s="1">
        <v>0.0007463950982741106</v>
      </c>
      <c r="P20" s="1" t="s">
        <v>74</v>
      </c>
      <c r="Q20" s="1" t="s">
        <v>74</v>
      </c>
      <c r="R20" s="3">
        <v>3</v>
      </c>
      <c r="S20" s="8" t="s">
        <v>54</v>
      </c>
      <c r="T20" s="9" t="s">
        <v>29</v>
      </c>
    </row>
    <row r="21" spans="1:20" ht="11.25" customHeight="1">
      <c r="A21" s="5">
        <v>19</v>
      </c>
      <c r="B21" s="2" t="s">
        <v>46</v>
      </c>
      <c r="C21" s="6">
        <v>40108</v>
      </c>
      <c r="D21" s="12">
        <v>1</v>
      </c>
      <c r="E21" s="13">
        <v>2</v>
      </c>
      <c r="F21" s="13">
        <v>16</v>
      </c>
      <c r="G21" s="7">
        <v>94.85</v>
      </c>
      <c r="H21" s="7">
        <v>2035</v>
      </c>
      <c r="I21" s="7">
        <v>9436.82</v>
      </c>
      <c r="J21" s="7">
        <v>5.928125</v>
      </c>
      <c r="K21" s="7">
        <v>8</v>
      </c>
      <c r="L21" s="7">
        <v>16</v>
      </c>
      <c r="M21" s="7">
        <v>94.85</v>
      </c>
      <c r="N21" s="1">
        <v>0.0008995839424266276</v>
      </c>
      <c r="O21" s="1">
        <v>0.0010113653581614198</v>
      </c>
      <c r="P21" s="1">
        <v>-0.9</v>
      </c>
      <c r="Q21" s="1">
        <v>-0.89</v>
      </c>
      <c r="R21" s="3">
        <v>4</v>
      </c>
      <c r="S21" s="8" t="s">
        <v>47</v>
      </c>
      <c r="T21" s="9" t="s">
        <v>25</v>
      </c>
    </row>
    <row r="22" spans="3:7" ht="12" customHeight="1">
      <c r="C22" s="4" t="s">
        <v>23</v>
      </c>
      <c r="D22" s="4">
        <f>SUM($D$2:$D$21)</f>
        <v>38</v>
      </c>
      <c r="E22" s="4">
        <f>SUM($E$2:$E$21)</f>
        <v>313</v>
      </c>
      <c r="F22" s="4">
        <f>SUM($F$2:$F$21)</f>
        <v>17786</v>
      </c>
      <c r="G22" s="4">
        <f>SUM($G$2:$G$21)</f>
        <v>93784.11</v>
      </c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23" sqref="G23"/>
    </sheetView>
  </sheetViews>
  <sheetFormatPr defaultColWidth="9.140625" defaultRowHeight="12.75"/>
  <cols>
    <col min="1" max="1" width="3.7109375" style="0" bestFit="1" customWidth="1"/>
    <col min="2" max="2" width="38.421875" style="0" customWidth="1"/>
    <col min="3" max="3" width="10.7109375" style="0" bestFit="1" customWidth="1"/>
    <col min="4" max="5" width="6.421875" style="0" bestFit="1" customWidth="1"/>
    <col min="6" max="6" width="8.8515625" style="0" bestFit="1" customWidth="1"/>
    <col min="7" max="7" width="9.8515625" style="0" bestFit="1" customWidth="1"/>
    <col min="8" max="9" width="8.7109375" style="0" bestFit="1" customWidth="1"/>
    <col min="10" max="10" width="4.00390625" style="0" bestFit="1" customWidth="1"/>
    <col min="11" max="11" width="5.7109375" style="0" bestFit="1" customWidth="1"/>
    <col min="12" max="13" width="7.00390625" style="0" bestFit="1" customWidth="1"/>
    <col min="14" max="15" width="6.28125" style="0" bestFit="1" customWidth="1"/>
    <col min="16" max="17" width="7.140625" style="0" bestFit="1" customWidth="1"/>
    <col min="18" max="18" width="3.7109375" style="0" bestFit="1" customWidth="1"/>
    <col min="19" max="19" width="22.8515625" style="0" bestFit="1" customWidth="1"/>
    <col min="20" max="20" width="15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4" t="s">
        <v>85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0" customFormat="1" ht="85.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19</v>
      </c>
    </row>
    <row r="3" spans="1:20" ht="11.25" customHeight="1">
      <c r="A3" s="5">
        <v>1</v>
      </c>
      <c r="B3" s="2">
        <v>2012</v>
      </c>
      <c r="C3" s="6">
        <v>40129</v>
      </c>
      <c r="D3" s="12">
        <v>15</v>
      </c>
      <c r="E3" s="13">
        <v>162</v>
      </c>
      <c r="F3" s="13">
        <v>24642</v>
      </c>
      <c r="G3" s="7">
        <v>118911.61</v>
      </c>
      <c r="H3" s="7">
        <v>24642</v>
      </c>
      <c r="I3" s="7">
        <v>118911.61</v>
      </c>
      <c r="J3" s="7">
        <v>4.825566512458405</v>
      </c>
      <c r="K3" s="7">
        <v>152.11111111111111</v>
      </c>
      <c r="L3" s="7">
        <v>1642.8</v>
      </c>
      <c r="M3" s="7">
        <v>7927.440666666667</v>
      </c>
      <c r="N3" s="1">
        <v>0.4535532200769358</v>
      </c>
      <c r="O3" s="1">
        <v>0.47152222371802793</v>
      </c>
      <c r="P3" s="1" t="s">
        <v>20</v>
      </c>
      <c r="Q3" s="1" t="s">
        <v>20</v>
      </c>
      <c r="R3" s="3">
        <v>1</v>
      </c>
      <c r="S3" s="8">
        <v>2012</v>
      </c>
      <c r="T3" s="9" t="s">
        <v>26</v>
      </c>
    </row>
    <row r="4" spans="1:20" ht="11.25" customHeight="1">
      <c r="A4" s="5">
        <v>2</v>
      </c>
      <c r="B4" s="2" t="s">
        <v>48</v>
      </c>
      <c r="C4" s="6">
        <v>40115</v>
      </c>
      <c r="D4" s="12">
        <v>18</v>
      </c>
      <c r="E4" s="13">
        <v>124</v>
      </c>
      <c r="F4" s="13">
        <v>5384</v>
      </c>
      <c r="G4" s="7">
        <v>26189.81</v>
      </c>
      <c r="H4" s="7">
        <v>48420</v>
      </c>
      <c r="I4" s="7">
        <v>243832.77</v>
      </c>
      <c r="J4" s="7">
        <v>4.864377786032689</v>
      </c>
      <c r="K4" s="7">
        <v>43.41935483870968</v>
      </c>
      <c r="L4" s="7">
        <v>299.1111111111111</v>
      </c>
      <c r="M4" s="7">
        <v>1454.9894444444444</v>
      </c>
      <c r="N4" s="1">
        <v>0.09909628020835251</v>
      </c>
      <c r="O4" s="1">
        <v>0.10385089773784614</v>
      </c>
      <c r="P4" s="1">
        <v>-0.5</v>
      </c>
      <c r="Q4" s="1">
        <v>-0.53</v>
      </c>
      <c r="R4" s="3">
        <v>3</v>
      </c>
      <c r="S4" s="8" t="s">
        <v>49</v>
      </c>
      <c r="T4" s="9" t="s">
        <v>26</v>
      </c>
    </row>
    <row r="5" spans="1:20" ht="11.25" customHeight="1">
      <c r="A5" s="5">
        <v>3</v>
      </c>
      <c r="B5" s="2" t="s">
        <v>27</v>
      </c>
      <c r="C5" s="6">
        <v>40066</v>
      </c>
      <c r="D5" s="12">
        <v>17</v>
      </c>
      <c r="E5" s="13">
        <v>55</v>
      </c>
      <c r="F5" s="13">
        <v>4295</v>
      </c>
      <c r="G5" s="7">
        <v>9969</v>
      </c>
      <c r="H5" s="7">
        <v>144266</v>
      </c>
      <c r="I5" s="7">
        <v>555559</v>
      </c>
      <c r="J5" s="7">
        <v>2.321071012805588</v>
      </c>
      <c r="K5" s="7">
        <v>78.0909090909091</v>
      </c>
      <c r="L5" s="7">
        <v>252.64705882352942</v>
      </c>
      <c r="M5" s="7">
        <v>586.4117647058823</v>
      </c>
      <c r="N5" s="1">
        <v>0.07905247464615045</v>
      </c>
      <c r="O5" s="1">
        <v>0.03953024476117193</v>
      </c>
      <c r="P5" s="1">
        <v>0.09</v>
      </c>
      <c r="Q5" s="1">
        <v>0.03</v>
      </c>
      <c r="R5" s="3">
        <v>10</v>
      </c>
      <c r="S5" s="8" t="s">
        <v>28</v>
      </c>
      <c r="T5" s="9" t="s">
        <v>29</v>
      </c>
    </row>
    <row r="6" spans="1:20" ht="11.25" customHeight="1">
      <c r="A6" s="5">
        <v>4</v>
      </c>
      <c r="B6" s="2" t="s">
        <v>44</v>
      </c>
      <c r="C6" s="6">
        <v>40101</v>
      </c>
      <c r="D6" s="12">
        <v>15</v>
      </c>
      <c r="E6" s="13">
        <v>73</v>
      </c>
      <c r="F6" s="13">
        <v>3067</v>
      </c>
      <c r="G6" s="7">
        <v>17961.66</v>
      </c>
      <c r="H6" s="7">
        <v>32389</v>
      </c>
      <c r="I6" s="7">
        <v>181792.18</v>
      </c>
      <c r="J6" s="7">
        <v>5.856426475383111</v>
      </c>
      <c r="K6" s="7">
        <v>42.013698630136986</v>
      </c>
      <c r="L6" s="7">
        <v>204.46666666666667</v>
      </c>
      <c r="M6" s="7">
        <v>1197.444</v>
      </c>
      <c r="N6" s="1">
        <v>0.05645027700576098</v>
      </c>
      <c r="O6" s="1">
        <v>0.07122367500420819</v>
      </c>
      <c r="P6" s="1">
        <v>-0.27</v>
      </c>
      <c r="Q6" s="1">
        <v>-0.24</v>
      </c>
      <c r="R6" s="3">
        <v>5</v>
      </c>
      <c r="S6" s="8" t="s">
        <v>45</v>
      </c>
      <c r="T6" s="9" t="s">
        <v>26</v>
      </c>
    </row>
    <row r="7" spans="1:20" ht="11.25" customHeight="1">
      <c r="A7" s="5">
        <v>5</v>
      </c>
      <c r="B7" s="2" t="s">
        <v>40</v>
      </c>
      <c r="C7" s="6">
        <v>40101</v>
      </c>
      <c r="D7" s="12">
        <v>11</v>
      </c>
      <c r="E7" s="13">
        <v>55</v>
      </c>
      <c r="F7" s="13">
        <v>3042</v>
      </c>
      <c r="G7" s="7">
        <v>17821.13</v>
      </c>
      <c r="H7" s="7">
        <v>63016</v>
      </c>
      <c r="I7" s="7">
        <v>409949.51</v>
      </c>
      <c r="J7" s="7">
        <v>5.858359631821171</v>
      </c>
      <c r="K7" s="7">
        <v>55.30909090909091</v>
      </c>
      <c r="L7" s="7">
        <v>276.54545454545456</v>
      </c>
      <c r="M7" s="7">
        <v>1620.1027272727274</v>
      </c>
      <c r="N7" s="1">
        <v>0.05599013454565534</v>
      </c>
      <c r="O7" s="1">
        <v>0.07066642901200361</v>
      </c>
      <c r="P7" s="1">
        <v>-0.03</v>
      </c>
      <c r="Q7" s="1">
        <v>-0.13</v>
      </c>
      <c r="R7" s="3">
        <v>5</v>
      </c>
      <c r="S7" s="8" t="s">
        <v>41</v>
      </c>
      <c r="T7" s="9" t="s">
        <v>25</v>
      </c>
    </row>
    <row r="8" spans="1:20" ht="11.25" customHeight="1">
      <c r="A8" s="5">
        <v>6</v>
      </c>
      <c r="B8" s="2" t="s">
        <v>34</v>
      </c>
      <c r="C8" s="6">
        <v>40080</v>
      </c>
      <c r="D8" s="12">
        <v>11</v>
      </c>
      <c r="E8" s="13">
        <v>41</v>
      </c>
      <c r="F8" s="13">
        <v>1994</v>
      </c>
      <c r="G8" s="7">
        <v>7848.37</v>
      </c>
      <c r="H8" s="7">
        <v>39652</v>
      </c>
      <c r="I8" s="7">
        <v>193499.9</v>
      </c>
      <c r="J8" s="7">
        <v>3.935992978936811</v>
      </c>
      <c r="K8" s="7">
        <v>48.63414634146341</v>
      </c>
      <c r="L8" s="7">
        <v>181.27272727272728</v>
      </c>
      <c r="M8" s="7">
        <v>713.4881818181819</v>
      </c>
      <c r="N8" s="1">
        <v>0.03670096261802654</v>
      </c>
      <c r="O8" s="1">
        <v>0.031121274659067003</v>
      </c>
      <c r="P8" s="1">
        <v>0.11</v>
      </c>
      <c r="Q8" s="1">
        <v>0.24</v>
      </c>
      <c r="R8" s="3">
        <v>8</v>
      </c>
      <c r="S8" s="8" t="s">
        <v>35</v>
      </c>
      <c r="T8" s="9" t="s">
        <v>24</v>
      </c>
    </row>
    <row r="9" spans="1:20" ht="11.25" customHeight="1">
      <c r="A9" s="5">
        <v>7</v>
      </c>
      <c r="B9" s="2" t="s">
        <v>68</v>
      </c>
      <c r="C9" s="6">
        <v>40122</v>
      </c>
      <c r="D9" s="12">
        <v>8</v>
      </c>
      <c r="E9" s="13">
        <v>38</v>
      </c>
      <c r="F9" s="13">
        <v>1858</v>
      </c>
      <c r="G9" s="7">
        <v>13262.06</v>
      </c>
      <c r="H9" s="7">
        <v>5860</v>
      </c>
      <c r="I9" s="7">
        <v>40648.57</v>
      </c>
      <c r="J9" s="7">
        <v>7.137814854682455</v>
      </c>
      <c r="K9" s="7">
        <v>48.89473684210526</v>
      </c>
      <c r="L9" s="7">
        <v>232.25</v>
      </c>
      <c r="M9" s="7">
        <v>1657.7575000000002</v>
      </c>
      <c r="N9" s="1">
        <v>0.03419778763505181</v>
      </c>
      <c r="O9" s="1">
        <v>0.05258827142515276</v>
      </c>
      <c r="P9" s="1">
        <v>-0.34</v>
      </c>
      <c r="Q9" s="1">
        <v>-0.33</v>
      </c>
      <c r="R9" s="3">
        <v>2</v>
      </c>
      <c r="S9" s="8" t="s">
        <v>69</v>
      </c>
      <c r="T9" s="9" t="s">
        <v>61</v>
      </c>
    </row>
    <row r="10" spans="1:20" ht="11.25" customHeight="1">
      <c r="A10" s="5">
        <v>8</v>
      </c>
      <c r="B10" s="2" t="s">
        <v>42</v>
      </c>
      <c r="C10" s="6">
        <v>40101</v>
      </c>
      <c r="D10" s="12">
        <v>10</v>
      </c>
      <c r="E10" s="13">
        <v>61</v>
      </c>
      <c r="F10" s="13">
        <v>1668</v>
      </c>
      <c r="G10" s="7">
        <v>6779.38</v>
      </c>
      <c r="H10" s="7">
        <v>28655</v>
      </c>
      <c r="I10" s="7">
        <v>131148.27</v>
      </c>
      <c r="J10" s="7">
        <v>4.064376498800959</v>
      </c>
      <c r="K10" s="7">
        <v>27.34426229508197</v>
      </c>
      <c r="L10" s="7">
        <v>166.8</v>
      </c>
      <c r="M10" s="7">
        <v>677.938</v>
      </c>
      <c r="N10" s="1">
        <v>0.03070070493824888</v>
      </c>
      <c r="O10" s="1">
        <v>0.02688239048339791</v>
      </c>
      <c r="P10" s="1">
        <v>-0.35</v>
      </c>
      <c r="Q10" s="1">
        <v>-0.4</v>
      </c>
      <c r="R10" s="3">
        <v>5</v>
      </c>
      <c r="S10" s="8" t="s">
        <v>43</v>
      </c>
      <c r="T10" s="9" t="s">
        <v>21</v>
      </c>
    </row>
    <row r="11" spans="1:20" ht="11.25" customHeight="1">
      <c r="A11" s="5">
        <v>9</v>
      </c>
      <c r="B11" s="2" t="s">
        <v>64</v>
      </c>
      <c r="C11" s="6">
        <v>40122</v>
      </c>
      <c r="D11" s="12">
        <v>11</v>
      </c>
      <c r="E11" s="13">
        <v>63</v>
      </c>
      <c r="F11" s="13">
        <v>1484</v>
      </c>
      <c r="G11" s="7">
        <v>7207.8</v>
      </c>
      <c r="H11" s="7">
        <v>6785</v>
      </c>
      <c r="I11" s="7">
        <v>32310.41</v>
      </c>
      <c r="J11" s="7">
        <v>4.857008086253369</v>
      </c>
      <c r="K11" s="7">
        <v>23.555555555555557</v>
      </c>
      <c r="L11" s="7">
        <v>134.9090909090909</v>
      </c>
      <c r="M11" s="7">
        <v>655.2545454545455</v>
      </c>
      <c r="N11" s="1">
        <v>0.027314056431871306</v>
      </c>
      <c r="O11" s="1">
        <v>0.028581211574839508</v>
      </c>
      <c r="P11" s="1">
        <v>-0.62</v>
      </c>
      <c r="Q11" s="1">
        <v>-0.62</v>
      </c>
      <c r="R11" s="3">
        <v>2</v>
      </c>
      <c r="S11" s="8" t="s">
        <v>65</v>
      </c>
      <c r="T11" s="9" t="s">
        <v>61</v>
      </c>
    </row>
    <row r="12" spans="1:20" ht="11.25" customHeight="1">
      <c r="A12" s="5">
        <v>10</v>
      </c>
      <c r="B12" s="2" t="s">
        <v>32</v>
      </c>
      <c r="C12" s="6">
        <v>40087</v>
      </c>
      <c r="D12" s="12">
        <v>10</v>
      </c>
      <c r="E12" s="13">
        <v>31</v>
      </c>
      <c r="F12" s="13">
        <v>967</v>
      </c>
      <c r="G12" s="7">
        <v>3429.58</v>
      </c>
      <c r="H12" s="7">
        <v>34654</v>
      </c>
      <c r="I12" s="7">
        <v>155993.64</v>
      </c>
      <c r="J12" s="7">
        <v>3.5466184074457083</v>
      </c>
      <c r="K12" s="7">
        <v>31.193548387096776</v>
      </c>
      <c r="L12" s="7">
        <v>96.7</v>
      </c>
      <c r="M12" s="7">
        <v>342.95799999999997</v>
      </c>
      <c r="N12" s="1">
        <v>0.01779831035688649</v>
      </c>
      <c r="O12" s="1">
        <v>0.013599371735181064</v>
      </c>
      <c r="P12" s="1">
        <v>-0.55</v>
      </c>
      <c r="Q12" s="1">
        <v>-0.55</v>
      </c>
      <c r="R12" s="3">
        <v>7</v>
      </c>
      <c r="S12" s="8" t="s">
        <v>33</v>
      </c>
      <c r="T12" s="9" t="s">
        <v>21</v>
      </c>
    </row>
    <row r="13" spans="1:20" ht="11.25" customHeight="1">
      <c r="A13" s="5">
        <v>11</v>
      </c>
      <c r="B13" s="2" t="s">
        <v>79</v>
      </c>
      <c r="C13" s="6">
        <v>40129</v>
      </c>
      <c r="D13" s="12">
        <v>2</v>
      </c>
      <c r="E13" s="13">
        <v>10</v>
      </c>
      <c r="F13" s="13">
        <v>817</v>
      </c>
      <c r="G13" s="7">
        <v>525.63</v>
      </c>
      <c r="H13" s="7">
        <v>817</v>
      </c>
      <c r="I13" s="7">
        <v>525.63</v>
      </c>
      <c r="J13" s="7">
        <v>0.6433659730722154</v>
      </c>
      <c r="K13" s="7">
        <v>81.7</v>
      </c>
      <c r="L13" s="7">
        <v>408.5</v>
      </c>
      <c r="M13" s="7">
        <v>262.815</v>
      </c>
      <c r="N13" s="1">
        <v>0.0150374555962526</v>
      </c>
      <c r="O13" s="1">
        <v>0.002084289552995767</v>
      </c>
      <c r="P13" s="1" t="s">
        <v>20</v>
      </c>
      <c r="Q13" s="1" t="s">
        <v>20</v>
      </c>
      <c r="R13" s="3">
        <v>1</v>
      </c>
      <c r="S13" s="8" t="s">
        <v>80</v>
      </c>
      <c r="T13" s="9" t="s">
        <v>55</v>
      </c>
    </row>
    <row r="14" spans="1:20" ht="11.25" customHeight="1">
      <c r="A14" s="5">
        <v>12</v>
      </c>
      <c r="B14" s="2" t="s">
        <v>81</v>
      </c>
      <c r="C14" s="6">
        <v>40129</v>
      </c>
      <c r="D14" s="12">
        <v>5</v>
      </c>
      <c r="E14" s="13">
        <v>33</v>
      </c>
      <c r="F14" s="13">
        <v>755</v>
      </c>
      <c r="G14" s="7">
        <v>3561.76</v>
      </c>
      <c r="H14" s="7">
        <v>755</v>
      </c>
      <c r="I14" s="7">
        <v>3561.76</v>
      </c>
      <c r="J14" s="7">
        <v>4.717562913907285</v>
      </c>
      <c r="K14" s="7">
        <v>22.87878787878788</v>
      </c>
      <c r="L14" s="7">
        <v>151</v>
      </c>
      <c r="M14" s="7">
        <v>712.3520000000001</v>
      </c>
      <c r="N14" s="1">
        <v>0.013896302295190592</v>
      </c>
      <c r="O14" s="1">
        <v>0.014123507330780594</v>
      </c>
      <c r="P14" s="1" t="s">
        <v>20</v>
      </c>
      <c r="Q14" s="1" t="s">
        <v>20</v>
      </c>
      <c r="R14" s="3">
        <v>1</v>
      </c>
      <c r="S14" s="8" t="s">
        <v>82</v>
      </c>
      <c r="T14" s="9" t="s">
        <v>25</v>
      </c>
    </row>
    <row r="15" spans="1:20" ht="11.25" customHeight="1">
      <c r="A15" s="5">
        <v>13</v>
      </c>
      <c r="B15" s="2" t="s">
        <v>83</v>
      </c>
      <c r="C15" s="6">
        <v>40129</v>
      </c>
      <c r="D15" s="12">
        <v>6</v>
      </c>
      <c r="E15" s="13">
        <v>35</v>
      </c>
      <c r="F15" s="13">
        <v>709</v>
      </c>
      <c r="G15" s="7">
        <v>3452.93</v>
      </c>
      <c r="H15" s="7">
        <v>709</v>
      </c>
      <c r="I15" s="7">
        <v>3452.93</v>
      </c>
      <c r="J15" s="7">
        <v>4.870141043723555</v>
      </c>
      <c r="K15" s="7">
        <v>20.257142857142856</v>
      </c>
      <c r="L15" s="7">
        <v>118.16666666666667</v>
      </c>
      <c r="M15" s="7">
        <v>575.4883333333333</v>
      </c>
      <c r="N15" s="1">
        <v>0.013049640168596197</v>
      </c>
      <c r="O15" s="1">
        <v>0.013691961886166457</v>
      </c>
      <c r="P15" s="1" t="s">
        <v>20</v>
      </c>
      <c r="Q15" s="1" t="s">
        <v>20</v>
      </c>
      <c r="R15" s="3">
        <v>1</v>
      </c>
      <c r="S15" s="8" t="s">
        <v>84</v>
      </c>
      <c r="T15" s="9" t="s">
        <v>22</v>
      </c>
    </row>
    <row r="16" spans="1:20" ht="11.25" customHeight="1">
      <c r="A16" s="5">
        <v>14</v>
      </c>
      <c r="B16" s="2" t="s">
        <v>66</v>
      </c>
      <c r="C16" s="6">
        <v>40122</v>
      </c>
      <c r="D16" s="12">
        <v>6</v>
      </c>
      <c r="E16" s="13">
        <v>26</v>
      </c>
      <c r="F16" s="13">
        <v>659</v>
      </c>
      <c r="G16" s="7">
        <v>3206.75</v>
      </c>
      <c r="H16" s="7">
        <v>3794</v>
      </c>
      <c r="I16" s="7">
        <v>18695.12</v>
      </c>
      <c r="J16" s="7">
        <v>4.8660849772382395</v>
      </c>
      <c r="K16" s="7">
        <v>25.346153846153847</v>
      </c>
      <c r="L16" s="7">
        <v>109.83333333333333</v>
      </c>
      <c r="M16" s="7">
        <v>534.4583333333334</v>
      </c>
      <c r="N16" s="1">
        <v>0.012129355248384899</v>
      </c>
      <c r="O16" s="1">
        <v>0.012715780157276365</v>
      </c>
      <c r="P16" s="1">
        <v>-0.72</v>
      </c>
      <c r="Q16" s="1">
        <v>-0.74</v>
      </c>
      <c r="R16" s="3">
        <v>2</v>
      </c>
      <c r="S16" s="8" t="s">
        <v>67</v>
      </c>
      <c r="T16" s="9" t="s">
        <v>25</v>
      </c>
    </row>
    <row r="17" spans="1:20" ht="11.25" customHeight="1">
      <c r="A17" s="5">
        <v>15</v>
      </c>
      <c r="B17" s="2" t="s">
        <v>53</v>
      </c>
      <c r="C17" s="6">
        <v>40115</v>
      </c>
      <c r="D17" s="12">
        <v>3</v>
      </c>
      <c r="E17" s="13">
        <v>11</v>
      </c>
      <c r="F17" s="13">
        <v>632</v>
      </c>
      <c r="G17" s="7">
        <v>2636</v>
      </c>
      <c r="H17" s="7">
        <v>2536</v>
      </c>
      <c r="I17" s="7">
        <v>9218</v>
      </c>
      <c r="J17" s="7">
        <v>4.170886075949367</v>
      </c>
      <c r="K17" s="7">
        <v>57.45454545454545</v>
      </c>
      <c r="L17" s="7">
        <v>210.66666666666666</v>
      </c>
      <c r="M17" s="7">
        <v>878.6666666666666</v>
      </c>
      <c r="N17" s="1">
        <v>0.011632401391470799</v>
      </c>
      <c r="O17" s="1">
        <v>0.010452575503104545</v>
      </c>
      <c r="P17" s="1">
        <v>0.47</v>
      </c>
      <c r="Q17" s="1">
        <v>0.38</v>
      </c>
      <c r="R17" s="3">
        <v>3</v>
      </c>
      <c r="S17" s="8" t="s">
        <v>54</v>
      </c>
      <c r="T17" s="9" t="s">
        <v>29</v>
      </c>
    </row>
    <row r="18" spans="1:20" ht="11.25" customHeight="1">
      <c r="A18" s="5">
        <v>16</v>
      </c>
      <c r="B18" s="2" t="s">
        <v>70</v>
      </c>
      <c r="C18" s="6">
        <v>40122</v>
      </c>
      <c r="D18" s="12">
        <v>5</v>
      </c>
      <c r="E18" s="13">
        <v>27</v>
      </c>
      <c r="F18" s="13">
        <v>392</v>
      </c>
      <c r="G18" s="7">
        <v>1916.36</v>
      </c>
      <c r="H18" s="7">
        <v>1589</v>
      </c>
      <c r="I18" s="7">
        <v>7670.11</v>
      </c>
      <c r="J18" s="7">
        <v>4.888673469387755</v>
      </c>
      <c r="K18" s="7">
        <v>14.518518518518519</v>
      </c>
      <c r="L18" s="7">
        <v>78.4</v>
      </c>
      <c r="M18" s="7">
        <v>383.272</v>
      </c>
      <c r="N18" s="1">
        <v>0.007215033774456572</v>
      </c>
      <c r="O18" s="1">
        <v>0.007598974806953499</v>
      </c>
      <c r="P18" s="1">
        <v>-0.53</v>
      </c>
      <c r="Q18" s="1">
        <v>-0.54</v>
      </c>
      <c r="R18" s="3">
        <v>2</v>
      </c>
      <c r="S18" s="8" t="s">
        <v>71</v>
      </c>
      <c r="T18" s="9" t="s">
        <v>22</v>
      </c>
    </row>
    <row r="19" spans="1:20" ht="11.25" customHeight="1">
      <c r="A19" s="5">
        <v>17</v>
      </c>
      <c r="B19" s="2" t="s">
        <v>56</v>
      </c>
      <c r="C19" s="6">
        <v>40115</v>
      </c>
      <c r="D19" s="12">
        <v>2</v>
      </c>
      <c r="E19" s="13">
        <v>7</v>
      </c>
      <c r="F19" s="13">
        <v>271</v>
      </c>
      <c r="G19" s="7">
        <v>1044.04</v>
      </c>
      <c r="H19" s="7">
        <v>1108</v>
      </c>
      <c r="I19" s="7">
        <v>5762.02</v>
      </c>
      <c r="J19" s="7">
        <v>3.8525461254612545</v>
      </c>
      <c r="K19" s="7">
        <v>38.714285714285715</v>
      </c>
      <c r="L19" s="7">
        <v>135.5</v>
      </c>
      <c r="M19" s="7">
        <v>522.02</v>
      </c>
      <c r="N19" s="1">
        <v>0.004987944267545232</v>
      </c>
      <c r="O19" s="1">
        <v>0.0041399495175497986</v>
      </c>
      <c r="P19" s="1">
        <v>0.09</v>
      </c>
      <c r="Q19" s="1">
        <v>-0.17</v>
      </c>
      <c r="R19" s="3">
        <v>3</v>
      </c>
      <c r="S19" s="8" t="s">
        <v>57</v>
      </c>
      <c r="T19" s="9" t="s">
        <v>24</v>
      </c>
    </row>
    <row r="20" spans="1:20" ht="11.25" customHeight="1">
      <c r="A20" s="5">
        <v>18</v>
      </c>
      <c r="B20" s="2" t="s">
        <v>62</v>
      </c>
      <c r="C20" s="6">
        <v>40101</v>
      </c>
      <c r="D20" s="12">
        <v>3</v>
      </c>
      <c r="E20" s="13">
        <v>10</v>
      </c>
      <c r="F20" s="13">
        <v>231</v>
      </c>
      <c r="G20" s="7">
        <v>1126.68</v>
      </c>
      <c r="H20" s="7">
        <v>3977</v>
      </c>
      <c r="I20" s="7">
        <v>18770.1</v>
      </c>
      <c r="J20" s="7">
        <v>4.877402597402598</v>
      </c>
      <c r="K20" s="7">
        <v>23.1</v>
      </c>
      <c r="L20" s="7">
        <v>77</v>
      </c>
      <c r="M20" s="7">
        <v>375.56</v>
      </c>
      <c r="N20" s="1">
        <v>0.004251716331376194</v>
      </c>
      <c r="O20" s="1">
        <v>0.004467643311015869</v>
      </c>
      <c r="P20" s="1">
        <v>-0.29</v>
      </c>
      <c r="Q20" s="1">
        <v>-0.33</v>
      </c>
      <c r="R20" s="3">
        <v>5</v>
      </c>
      <c r="S20" s="8" t="s">
        <v>63</v>
      </c>
      <c r="T20" s="9" t="s">
        <v>61</v>
      </c>
    </row>
    <row r="21" spans="1:20" ht="11.25" customHeight="1">
      <c r="A21" s="5">
        <v>19</v>
      </c>
      <c r="B21" s="2" t="s">
        <v>59</v>
      </c>
      <c r="C21" s="6">
        <v>40087</v>
      </c>
      <c r="D21" s="12">
        <v>4</v>
      </c>
      <c r="E21" s="13">
        <v>14</v>
      </c>
      <c r="F21" s="13">
        <v>206</v>
      </c>
      <c r="G21" s="7">
        <v>768.61</v>
      </c>
      <c r="H21" s="7">
        <v>15826</v>
      </c>
      <c r="I21" s="7">
        <v>74122.95</v>
      </c>
      <c r="J21" s="7">
        <v>3.7311165048543686</v>
      </c>
      <c r="K21" s="7">
        <v>14.714285714285714</v>
      </c>
      <c r="L21" s="7">
        <v>51.5</v>
      </c>
      <c r="M21" s="7">
        <v>192.1525</v>
      </c>
      <c r="N21" s="1">
        <v>0.003791573871270545</v>
      </c>
      <c r="O21" s="1">
        <v>0.003047782267618051</v>
      </c>
      <c r="P21" s="1">
        <v>-0.63</v>
      </c>
      <c r="Q21" s="1">
        <v>-0.7</v>
      </c>
      <c r="R21" s="3">
        <v>7</v>
      </c>
      <c r="S21" s="8" t="s">
        <v>60</v>
      </c>
      <c r="T21" s="9" t="s">
        <v>61</v>
      </c>
    </row>
    <row r="22" spans="1:20" ht="11.25" customHeight="1">
      <c r="A22" s="5">
        <v>20</v>
      </c>
      <c r="B22" s="2" t="s">
        <v>75</v>
      </c>
      <c r="C22" s="6">
        <v>40108</v>
      </c>
      <c r="D22" s="12">
        <v>6</v>
      </c>
      <c r="E22" s="13">
        <v>13</v>
      </c>
      <c r="F22" s="13">
        <v>204</v>
      </c>
      <c r="G22" s="7">
        <v>887.73</v>
      </c>
      <c r="H22" s="7">
        <v>2269</v>
      </c>
      <c r="I22" s="7">
        <v>9570.68</v>
      </c>
      <c r="J22" s="7">
        <v>4.3516176470588235</v>
      </c>
      <c r="K22" s="7">
        <v>15.692307692307692</v>
      </c>
      <c r="L22" s="7">
        <v>34</v>
      </c>
      <c r="M22" s="7">
        <v>147.955</v>
      </c>
      <c r="N22" s="1">
        <v>0.0037547624744620933</v>
      </c>
      <c r="O22" s="1">
        <v>0.003520130823737101</v>
      </c>
      <c r="P22" s="1">
        <v>1.79</v>
      </c>
      <c r="Q22" s="1">
        <v>1.83</v>
      </c>
      <c r="R22" s="3">
        <v>4</v>
      </c>
      <c r="S22" s="8" t="s">
        <v>76</v>
      </c>
      <c r="T22" s="9" t="s">
        <v>77</v>
      </c>
    </row>
    <row r="23" spans="1:20" ht="11.25" customHeight="1">
      <c r="A23" s="5">
        <v>21</v>
      </c>
      <c r="B23" s="2" t="s">
        <v>46</v>
      </c>
      <c r="C23" s="6">
        <v>40108</v>
      </c>
      <c r="D23" s="12">
        <v>5</v>
      </c>
      <c r="E23" s="13">
        <v>16</v>
      </c>
      <c r="F23" s="13">
        <v>203</v>
      </c>
      <c r="G23" s="7">
        <v>925.67</v>
      </c>
      <c r="H23" s="7">
        <v>3888</v>
      </c>
      <c r="I23" s="7">
        <v>17546.53</v>
      </c>
      <c r="J23" s="7">
        <v>4.559950738916257</v>
      </c>
      <c r="K23" s="7">
        <v>12.6875</v>
      </c>
      <c r="L23" s="7">
        <v>40.6</v>
      </c>
      <c r="M23" s="7">
        <v>185.13400000000001</v>
      </c>
      <c r="N23" s="1">
        <v>0.0037363567760578674</v>
      </c>
      <c r="O23" s="1">
        <v>0.0036705749491497664</v>
      </c>
      <c r="P23" s="1">
        <v>-0.56</v>
      </c>
      <c r="Q23" s="1">
        <v>-0.59</v>
      </c>
      <c r="R23" s="3">
        <v>4</v>
      </c>
      <c r="S23" s="8" t="s">
        <v>47</v>
      </c>
      <c r="T23" s="9" t="s">
        <v>25</v>
      </c>
    </row>
    <row r="24" spans="1:20" ht="11.25" customHeight="1">
      <c r="A24" s="5">
        <v>22</v>
      </c>
      <c r="B24" s="2" t="s">
        <v>30</v>
      </c>
      <c r="C24" s="6">
        <v>40080</v>
      </c>
      <c r="D24" s="12">
        <v>6</v>
      </c>
      <c r="E24" s="13">
        <v>8</v>
      </c>
      <c r="F24" s="13">
        <v>182</v>
      </c>
      <c r="G24" s="7">
        <v>407.2</v>
      </c>
      <c r="H24" s="7">
        <v>7764</v>
      </c>
      <c r="I24" s="7">
        <v>32499.32</v>
      </c>
      <c r="J24" s="7">
        <v>2.2373626373626374</v>
      </c>
      <c r="K24" s="7">
        <v>22.75</v>
      </c>
      <c r="L24" s="7">
        <v>30.333333333333332</v>
      </c>
      <c r="M24" s="7">
        <v>67.86666666666666</v>
      </c>
      <c r="N24" s="1">
        <v>0.0033498371095691225</v>
      </c>
      <c r="O24" s="1">
        <v>0.0016146770655782133</v>
      </c>
      <c r="P24" s="1">
        <v>0.13</v>
      </c>
      <c r="Q24" s="1">
        <v>-0.05</v>
      </c>
      <c r="R24" s="3">
        <v>8</v>
      </c>
      <c r="S24" s="8" t="s">
        <v>31</v>
      </c>
      <c r="T24" s="9" t="s">
        <v>25</v>
      </c>
    </row>
    <row r="25" spans="1:20" ht="11.25" customHeight="1">
      <c r="A25" s="5">
        <v>23</v>
      </c>
      <c r="B25" s="2" t="s">
        <v>58</v>
      </c>
      <c r="C25" s="6">
        <v>40115</v>
      </c>
      <c r="D25" s="12">
        <v>4</v>
      </c>
      <c r="E25" s="13">
        <v>14</v>
      </c>
      <c r="F25" s="13">
        <v>177</v>
      </c>
      <c r="G25" s="7">
        <v>760.37</v>
      </c>
      <c r="H25" s="7">
        <v>3600</v>
      </c>
      <c r="I25" s="7">
        <v>14428.03</v>
      </c>
      <c r="J25" s="7">
        <v>4.295875706214689</v>
      </c>
      <c r="K25" s="7">
        <v>12.642857142857142</v>
      </c>
      <c r="L25" s="7">
        <v>44.25</v>
      </c>
      <c r="M25" s="7">
        <v>190.0925</v>
      </c>
      <c r="N25" s="1">
        <v>0.003257808617547993</v>
      </c>
      <c r="O25" s="1">
        <v>0.003015108055878453</v>
      </c>
      <c r="P25" s="1">
        <v>-0.74</v>
      </c>
      <c r="Q25" s="1">
        <v>-0.76</v>
      </c>
      <c r="R25" s="3">
        <v>3</v>
      </c>
      <c r="S25" s="8" t="s">
        <v>50</v>
      </c>
      <c r="T25" s="9" t="s">
        <v>21</v>
      </c>
    </row>
    <row r="26" spans="1:20" ht="11.25" customHeight="1">
      <c r="A26" s="5">
        <v>24</v>
      </c>
      <c r="B26" s="2" t="s">
        <v>38</v>
      </c>
      <c r="C26" s="6">
        <v>40094</v>
      </c>
      <c r="D26" s="12">
        <v>5</v>
      </c>
      <c r="E26" s="13">
        <v>14</v>
      </c>
      <c r="F26" s="13">
        <v>169</v>
      </c>
      <c r="G26" s="7">
        <v>557.6</v>
      </c>
      <c r="H26" s="7">
        <v>1578</v>
      </c>
      <c r="I26" s="7">
        <v>5985.58</v>
      </c>
      <c r="J26" s="7">
        <v>3.2994082840236687</v>
      </c>
      <c r="K26" s="7">
        <v>12.071428571428571</v>
      </c>
      <c r="L26" s="7">
        <v>33.8</v>
      </c>
      <c r="M26" s="7">
        <v>111.52</v>
      </c>
      <c r="N26" s="1">
        <v>0.0031105630303141854</v>
      </c>
      <c r="O26" s="1">
        <v>0.0022110607361650585</v>
      </c>
      <c r="P26" s="1">
        <v>0.76</v>
      </c>
      <c r="Q26" s="1">
        <v>1.15</v>
      </c>
      <c r="R26" s="3">
        <v>6</v>
      </c>
      <c r="S26" s="8" t="s">
        <v>39</v>
      </c>
      <c r="T26" s="9" t="s">
        <v>25</v>
      </c>
    </row>
    <row r="27" spans="1:20" ht="11.25" customHeight="1">
      <c r="A27" s="5">
        <v>25</v>
      </c>
      <c r="B27" s="2" t="s">
        <v>36</v>
      </c>
      <c r="C27" s="6">
        <v>40094</v>
      </c>
      <c r="D27" s="12">
        <v>2</v>
      </c>
      <c r="E27" s="13">
        <v>5</v>
      </c>
      <c r="F27" s="13">
        <v>149</v>
      </c>
      <c r="G27" s="7">
        <v>507</v>
      </c>
      <c r="H27" s="7">
        <v>2103</v>
      </c>
      <c r="I27" s="7">
        <v>7259.82</v>
      </c>
      <c r="J27" s="7">
        <v>3.402684563758389</v>
      </c>
      <c r="K27" s="7">
        <v>29.8</v>
      </c>
      <c r="L27" s="7">
        <v>74.5</v>
      </c>
      <c r="M27" s="7">
        <v>253.5</v>
      </c>
      <c r="N27" s="1">
        <v>0.0027424490622296664</v>
      </c>
      <c r="O27" s="1">
        <v>0.0020104156980553884</v>
      </c>
      <c r="P27" s="1">
        <v>0.59</v>
      </c>
      <c r="Q27" s="1">
        <v>0.22</v>
      </c>
      <c r="R27" s="3">
        <v>6</v>
      </c>
      <c r="S27" s="8" t="s">
        <v>37</v>
      </c>
      <c r="T27" s="9" t="s">
        <v>21</v>
      </c>
    </row>
    <row r="28" spans="1:20" ht="11.25" customHeight="1">
      <c r="A28" s="5">
        <v>26</v>
      </c>
      <c r="B28" s="2" t="s">
        <v>72</v>
      </c>
      <c r="C28" s="6">
        <v>40122</v>
      </c>
      <c r="D28" s="12">
        <v>2</v>
      </c>
      <c r="E28" s="13">
        <v>10</v>
      </c>
      <c r="F28" s="13">
        <v>114</v>
      </c>
      <c r="G28" s="7">
        <v>371</v>
      </c>
      <c r="H28" s="7">
        <v>400</v>
      </c>
      <c r="I28" s="7">
        <v>1194.59</v>
      </c>
      <c r="J28" s="7">
        <v>3.254385964912281</v>
      </c>
      <c r="K28" s="7">
        <v>11.4</v>
      </c>
      <c r="L28" s="7">
        <v>57</v>
      </c>
      <c r="M28" s="7">
        <v>185.5</v>
      </c>
      <c r="N28" s="1">
        <v>0.002098249618081758</v>
      </c>
      <c r="O28" s="1">
        <v>0.0014711325916736669</v>
      </c>
      <c r="P28" s="1">
        <v>-0.55</v>
      </c>
      <c r="Q28" s="1">
        <v>-0.45</v>
      </c>
      <c r="R28" s="3">
        <v>2</v>
      </c>
      <c r="S28" s="8" t="s">
        <v>73</v>
      </c>
      <c r="T28" s="9" t="s">
        <v>21</v>
      </c>
    </row>
    <row r="29" spans="1:20" ht="11.25" customHeight="1">
      <c r="A29" s="5">
        <v>27</v>
      </c>
      <c r="B29" s="2" t="s">
        <v>86</v>
      </c>
      <c r="C29" s="6">
        <v>40087</v>
      </c>
      <c r="D29" s="12">
        <v>1</v>
      </c>
      <c r="E29" s="13">
        <v>2</v>
      </c>
      <c r="F29" s="13">
        <v>49</v>
      </c>
      <c r="G29" s="7">
        <v>98</v>
      </c>
      <c r="H29" s="7">
        <v>1475</v>
      </c>
      <c r="I29" s="7">
        <v>5538.95</v>
      </c>
      <c r="J29" s="7">
        <v>2</v>
      </c>
      <c r="K29" s="7">
        <v>24.5</v>
      </c>
      <c r="L29" s="7">
        <v>49</v>
      </c>
      <c r="M29" s="7">
        <v>98</v>
      </c>
      <c r="N29" s="1">
        <v>0.0009018792218070715</v>
      </c>
      <c r="O29" s="1">
        <v>0.0003886010619515347</v>
      </c>
      <c r="P29" s="1" t="s">
        <v>74</v>
      </c>
      <c r="Q29" s="1" t="s">
        <v>74</v>
      </c>
      <c r="R29" s="3">
        <v>7</v>
      </c>
      <c r="S29" s="8" t="s">
        <v>87</v>
      </c>
      <c r="T29" s="9" t="s">
        <v>61</v>
      </c>
    </row>
    <row r="30" spans="1:20" ht="11.25" customHeight="1">
      <c r="A30" s="5">
        <v>28</v>
      </c>
      <c r="B30" s="2" t="s">
        <v>51</v>
      </c>
      <c r="C30" s="6">
        <v>40115</v>
      </c>
      <c r="D30" s="12">
        <v>1</v>
      </c>
      <c r="E30" s="13">
        <v>3</v>
      </c>
      <c r="F30" s="13">
        <v>11</v>
      </c>
      <c r="G30" s="7">
        <v>52.92</v>
      </c>
      <c r="H30" s="7">
        <v>397</v>
      </c>
      <c r="I30" s="7">
        <v>1610.77</v>
      </c>
      <c r="J30" s="7">
        <v>4.8109090909090915</v>
      </c>
      <c r="K30" s="7">
        <v>3.6666666666666665</v>
      </c>
      <c r="L30" s="7">
        <v>11</v>
      </c>
      <c r="M30" s="7">
        <v>52.92</v>
      </c>
      <c r="N30" s="1">
        <v>0.00020246268244648543</v>
      </c>
      <c r="O30" s="1">
        <v>0.00020984457345382874</v>
      </c>
      <c r="P30" s="1">
        <v>-0.77</v>
      </c>
      <c r="Q30" s="1">
        <v>-0.72</v>
      </c>
      <c r="R30" s="3">
        <v>3</v>
      </c>
      <c r="S30" s="8" t="s">
        <v>52</v>
      </c>
      <c r="T30" s="9" t="s">
        <v>22</v>
      </c>
    </row>
    <row r="31" spans="3:7" ht="12" customHeight="1">
      <c r="C31" s="4" t="s">
        <v>23</v>
      </c>
      <c r="D31" s="4">
        <f>SUM($D$2:$D$30)</f>
        <v>194</v>
      </c>
      <c r="E31" s="4">
        <f>SUM($E$2:$E$30)</f>
        <v>961</v>
      </c>
      <c r="F31" s="4">
        <f>SUM($F$2:$F$30)</f>
        <v>54331</v>
      </c>
      <c r="G31" s="4">
        <f>SUM($G$2:$G$30)</f>
        <v>252186.65000000002</v>
      </c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malik.tomas</cp:lastModifiedBy>
  <dcterms:created xsi:type="dcterms:W3CDTF">2009-02-09T14:04:43Z</dcterms:created>
  <dcterms:modified xsi:type="dcterms:W3CDTF">2009-11-16T12:45:16Z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