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<sst xmlns="http://schemas.openxmlformats.org/spreadsheetml/2006/main" count="178" uniqueCount="84">
  <si>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</si>
  <si>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</si>
  <si>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</si>
  <si>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</si>
  <si>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</si>
  <si>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</si>
  <si>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</si>
  <si>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</si>
  <si>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</si>
  <si>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</si>
  <si>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</si>
  <si>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</si>
  <si>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</si>
  <si>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</si>
  <si>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</si>
  <si>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</si>
  <si>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</si>
  <si>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</si>
  <si>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</si>
  <si>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</si>
  <si>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</si>
  <si>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</si>
  <si>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</si>
  <si>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</si>
  <si>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</si>
  <si>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</si>
  <si>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</si>
  <si>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FINAL DESTINATION, THE</t>
  </si>
  <si>
    <t>Nezvratný osud 4</t>
  </si>
  <si>
    <t>COCO AVANT CHANEL</t>
  </si>
  <si>
    <t>Coco Chanel</t>
  </si>
  <si>
    <t>Asociácia slov.fil.klubov</t>
  </si>
  <si>
    <t>DISTRICT 9</t>
  </si>
  <si>
    <t>District 9</t>
  </si>
  <si>
    <t>Palace Pictures</t>
  </si>
  <si>
    <t>GAMER</t>
  </si>
  <si>
    <t>Gamer</t>
  </si>
  <si>
    <t>TIME TRAVELLER'S WIFE, THE</t>
  </si>
  <si>
    <t>Žena cestovateľa v čase</t>
  </si>
  <si>
    <t>OCEAN WORLD 3D</t>
  </si>
  <si>
    <t>Veľké podmorské dobrodružstvo 3D</t>
  </si>
  <si>
    <t>KDOPAK BY SE VLKA BÁL</t>
  </si>
  <si>
    <t>Kdopak by se vlka bál</t>
  </si>
  <si>
    <t>-</t>
  </si>
  <si>
    <t>MAGIC BOX</t>
  </si>
  <si>
    <t>HRANICA</t>
  </si>
  <si>
    <t>Hranica</t>
  </si>
  <si>
    <t>LOS ABRAZOS ROTOS</t>
  </si>
  <si>
    <t>Rozorvané objatia</t>
  </si>
  <si>
    <t>MUŽI V ŘÍJI</t>
  </si>
  <si>
    <t>Muži v ruji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</si>
  <si>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</si>
  <si>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</si>
  <si>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</si>
  <si>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</si>
  <si>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</si>
  <si>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</si>
  <si>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</si>
  <si>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Číslo 9</t>
  </si>
  <si>
    <t>TWILIGHT SAGA: NEW MOON</t>
  </si>
  <si>
    <t>Twilight Sága: Nov</t>
  </si>
  <si>
    <t>RICKY</t>
  </si>
  <si>
    <t>Ricky</t>
  </si>
  <si>
    <t>JÁNOŠÍK. PRAVDIVÁ HISTÓRIA</t>
  </si>
  <si>
    <t>Jánošík. Pravdivá história</t>
  </si>
  <si>
    <t>GARFIELD FILM</t>
  </si>
  <si>
    <t>RESULTS of FILMS for Week 26. 11. 2009 - 2. 12. 2009 Bratislava</t>
  </si>
  <si>
    <t>RESULTS of FILMS for Week 26. 11. 2009 - 2. 12. 2009 Nationwide (incl. Bratislava)</t>
  </si>
  <si>
    <t>CRANK: HIGH VOLTAGE</t>
  </si>
  <si>
    <t>Zastaneš a neprežiješ 2</t>
  </si>
  <si>
    <t>G-FORCE</t>
  </si>
  <si>
    <t>G-Force: Veľmi zvláštna jednotka</t>
  </si>
  <si>
    <t>OPERACE DUNAJ</t>
  </si>
  <si>
    <t>Operace Dunaj</t>
  </si>
  <si>
    <t>HODINU NEVÍŠ</t>
  </si>
  <si>
    <t>Hodinu nevieš</t>
  </si>
  <si>
    <t>NIGHT OF THE LIVING DEAD 3D</t>
  </si>
  <si>
    <t>Noc oživených mŕtvol 3D</t>
  </si>
  <si>
    <t>TWO LOVERS</t>
  </si>
  <si>
    <t>Milenci</t>
  </si>
  <si>
    <t>KOCHAJ I TANCZ</t>
  </si>
  <si>
    <t>Love and Dance</t>
  </si>
  <si>
    <t>HAPPY-GO-LUCKY</t>
  </si>
  <si>
    <t>Happy-Go-Lucky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</si>
</sst>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8.00390625" style="0" bestFit="1" customWidth="1"/>
    <col min="17" max="17" width="8.8515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59</v>
      </c>
      <c r="C3" s="6">
        <v>40143</v>
      </c>
      <c r="D3" s="12">
        <v>5</v>
      </c>
      <c r="E3" s="13">
        <v>149</v>
      </c>
      <c r="F3" s="13">
        <v>17100</v>
      </c>
      <c r="G3" s="7">
        <v>88132.34</v>
      </c>
      <c r="H3" s="7">
        <v>17100</v>
      </c>
      <c r="I3" s="7">
        <v>88132.34</v>
      </c>
      <c r="J3" s="7">
        <v>5.153938011695907</v>
      </c>
      <c r="K3" s="7">
        <v>114.76510067114094</v>
      </c>
      <c r="L3" s="7">
        <v>3420</v>
      </c>
      <c r="M3" s="7">
        <v>17626.468</v>
      </c>
      <c r="N3" s="1">
        <v>0.6172171088251218</v>
      </c>
      <c r="O3" s="1">
        <v>0.6252146125368482</v>
      </c>
      <c r="P3" s="1" t="s">
        <v>20</v>
      </c>
      <c r="Q3" s="1" t="s">
        <v>20</v>
      </c>
      <c r="R3" s="3">
        <v>1</v>
      </c>
      <c r="S3" s="8" t="s">
        <v>60</v>
      </c>
      <c r="T3" s="9" t="s">
        <v>21</v>
      </c>
    </row>
    <row r="4" spans="1:20" ht="11.25" customHeight="1">
      <c r="A4" s="5">
        <v>2</v>
      </c>
      <c r="B4" s="2">
        <v>2012</v>
      </c>
      <c r="C4" s="6">
        <v>40129</v>
      </c>
      <c r="D4" s="12">
        <v>4</v>
      </c>
      <c r="E4" s="13">
        <v>40</v>
      </c>
      <c r="F4" s="13">
        <v>2562</v>
      </c>
      <c r="G4" s="7">
        <v>12766.97</v>
      </c>
      <c r="H4" s="7">
        <v>22988</v>
      </c>
      <c r="I4" s="7">
        <v>119371.35</v>
      </c>
      <c r="J4" s="7">
        <v>4.983204527712725</v>
      </c>
      <c r="K4" s="7">
        <v>64.05</v>
      </c>
      <c r="L4" s="7">
        <v>640.5</v>
      </c>
      <c r="M4" s="7">
        <v>3191.7425000000003</v>
      </c>
      <c r="N4" s="1">
        <v>0.09247428262046561</v>
      </c>
      <c r="O4" s="1">
        <v>0.09056943457781294</v>
      </c>
      <c r="P4" s="1">
        <v>-0.6</v>
      </c>
      <c r="Q4" s="1">
        <v>-0.62</v>
      </c>
      <c r="R4" s="3">
        <v>3</v>
      </c>
      <c r="S4" s="8">
        <v>2012</v>
      </c>
      <c r="T4" s="9" t="s">
        <v>26</v>
      </c>
    </row>
    <row r="5" spans="1:20" ht="11.25" customHeight="1">
      <c r="A5" s="5">
        <v>3</v>
      </c>
      <c r="B5" s="2" t="s">
        <v>51</v>
      </c>
      <c r="C5" s="6">
        <v>40136</v>
      </c>
      <c r="D5" s="12">
        <v>4</v>
      </c>
      <c r="E5" s="13">
        <v>64</v>
      </c>
      <c r="F5" s="13">
        <v>2093</v>
      </c>
      <c r="G5" s="7">
        <v>12205.91</v>
      </c>
      <c r="H5" s="7">
        <v>4947</v>
      </c>
      <c r="I5" s="7">
        <v>27393.65</v>
      </c>
      <c r="J5" s="7">
        <v>5.8317773530817005</v>
      </c>
      <c r="K5" s="7">
        <v>32.703125</v>
      </c>
      <c r="L5" s="7">
        <v>523.25</v>
      </c>
      <c r="M5" s="7">
        <v>3051.4775</v>
      </c>
      <c r="N5" s="1">
        <v>0.0755459303374842</v>
      </c>
      <c r="O5" s="1">
        <v>0.08658925079385889</v>
      </c>
      <c r="P5" s="1">
        <v>-0.27</v>
      </c>
      <c r="Q5" s="1">
        <v>-0.2</v>
      </c>
      <c r="R5" s="3">
        <v>2</v>
      </c>
      <c r="S5" s="8" t="s">
        <v>52</v>
      </c>
      <c r="T5" s="9" t="s">
        <v>24</v>
      </c>
    </row>
    <row r="6" spans="1:20" ht="11.25" customHeight="1">
      <c r="A6" s="5">
        <v>4</v>
      </c>
      <c r="B6" s="2" t="s">
        <v>55</v>
      </c>
      <c r="C6" s="6">
        <v>40136</v>
      </c>
      <c r="D6" s="12">
        <v>2</v>
      </c>
      <c r="E6" s="13">
        <v>13</v>
      </c>
      <c r="F6" s="13">
        <v>1580</v>
      </c>
      <c r="G6" s="7">
        <v>5949.06</v>
      </c>
      <c r="H6" s="7">
        <v>3170</v>
      </c>
      <c r="I6" s="7">
        <v>13965.61</v>
      </c>
      <c r="J6" s="7">
        <v>3.7652278481012655</v>
      </c>
      <c r="K6" s="7">
        <v>121.53846153846153</v>
      </c>
      <c r="L6" s="7">
        <v>790</v>
      </c>
      <c r="M6" s="7">
        <v>2974.53</v>
      </c>
      <c r="N6" s="1">
        <v>0.05702941707273056</v>
      </c>
      <c r="O6" s="1">
        <v>0.042202887644404566</v>
      </c>
      <c r="P6" s="1">
        <v>-0.01</v>
      </c>
      <c r="Q6" s="1">
        <v>-0.26</v>
      </c>
      <c r="R6" s="3">
        <v>2</v>
      </c>
      <c r="S6" s="8" t="s">
        <v>56</v>
      </c>
      <c r="T6" s="9" t="s">
        <v>57</v>
      </c>
    </row>
    <row r="7" spans="1:20" ht="11.25" customHeight="1">
      <c r="A7" s="5">
        <v>5</v>
      </c>
      <c r="B7" s="2" t="s">
        <v>53</v>
      </c>
      <c r="C7" s="6">
        <v>40136</v>
      </c>
      <c r="D7" s="12">
        <v>2</v>
      </c>
      <c r="E7" s="13">
        <v>40</v>
      </c>
      <c r="F7" s="13">
        <v>1453</v>
      </c>
      <c r="G7" s="7">
        <v>7392.19</v>
      </c>
      <c r="H7" s="7">
        <v>4132</v>
      </c>
      <c r="I7" s="7">
        <v>21259.91</v>
      </c>
      <c r="J7" s="7">
        <v>5.087536132140399</v>
      </c>
      <c r="K7" s="7">
        <v>36.325</v>
      </c>
      <c r="L7" s="7">
        <v>726.5</v>
      </c>
      <c r="M7" s="7">
        <v>3696.0950000000003</v>
      </c>
      <c r="N7" s="1">
        <v>0.05244540696625158</v>
      </c>
      <c r="O7" s="1">
        <v>0.05244051396625535</v>
      </c>
      <c r="P7" s="1">
        <v>-0.46</v>
      </c>
      <c r="Q7" s="1">
        <v>-0.47</v>
      </c>
      <c r="R7" s="3">
        <v>2</v>
      </c>
      <c r="S7" s="8" t="s">
        <v>54</v>
      </c>
      <c r="T7" s="9" t="s">
        <v>44</v>
      </c>
    </row>
    <row r="8" spans="1:20" ht="11.25" customHeight="1">
      <c r="A8" s="5">
        <v>6</v>
      </c>
      <c r="B8" s="2" t="s">
        <v>35</v>
      </c>
      <c r="C8" s="6">
        <v>40122</v>
      </c>
      <c r="D8" s="12">
        <v>2</v>
      </c>
      <c r="E8" s="13">
        <v>31</v>
      </c>
      <c r="F8" s="13">
        <v>567</v>
      </c>
      <c r="G8" s="7">
        <v>2110.51</v>
      </c>
      <c r="H8" s="7">
        <v>6335</v>
      </c>
      <c r="I8" s="7">
        <v>30528.93</v>
      </c>
      <c r="J8" s="7">
        <v>3.722239858906526</v>
      </c>
      <c r="K8" s="7">
        <v>18.29032258064516</v>
      </c>
      <c r="L8" s="7">
        <v>283.5</v>
      </c>
      <c r="M8" s="7">
        <v>1055.255</v>
      </c>
      <c r="N8" s="1">
        <v>0.020465619924201407</v>
      </c>
      <c r="O8" s="1">
        <v>0.014972048761046668</v>
      </c>
      <c r="P8" s="1">
        <v>-0.21</v>
      </c>
      <c r="Q8" s="1">
        <v>-0.4</v>
      </c>
      <c r="R8" s="3">
        <v>4</v>
      </c>
      <c r="S8" s="8" t="s">
        <v>36</v>
      </c>
      <c r="T8" s="9" t="s">
        <v>34</v>
      </c>
    </row>
    <row r="9" spans="1:20" ht="11.25" customHeight="1">
      <c r="A9" s="5">
        <v>7</v>
      </c>
      <c r="B9" s="2" t="s">
        <v>47</v>
      </c>
      <c r="C9" s="6">
        <v>40129</v>
      </c>
      <c r="D9" s="12">
        <v>1</v>
      </c>
      <c r="E9" s="13">
        <v>10</v>
      </c>
      <c r="F9" s="13">
        <v>549</v>
      </c>
      <c r="G9" s="7">
        <v>2811.67</v>
      </c>
      <c r="H9" s="7">
        <v>2026</v>
      </c>
      <c r="I9" s="7">
        <v>10072.4</v>
      </c>
      <c r="J9" s="7">
        <v>5.12143897996357</v>
      </c>
      <c r="K9" s="7">
        <v>54.9</v>
      </c>
      <c r="L9" s="7">
        <v>549</v>
      </c>
      <c r="M9" s="7">
        <v>2811.67</v>
      </c>
      <c r="N9" s="1">
        <v>0.01981591770438549</v>
      </c>
      <c r="O9" s="1">
        <v>0.019946107973888814</v>
      </c>
      <c r="P9" s="1">
        <v>-0.1</v>
      </c>
      <c r="Q9" s="1">
        <v>-0.09</v>
      </c>
      <c r="R9" s="3">
        <v>3</v>
      </c>
      <c r="S9" s="8" t="s">
        <v>48</v>
      </c>
      <c r="T9" s="9" t="s">
        <v>25</v>
      </c>
    </row>
    <row r="10" spans="1:20" ht="11.25" customHeight="1">
      <c r="A10" s="5">
        <v>8</v>
      </c>
      <c r="B10" s="2" t="s">
        <v>29</v>
      </c>
      <c r="C10" s="6">
        <v>40101</v>
      </c>
      <c r="D10" s="12">
        <v>3</v>
      </c>
      <c r="E10" s="13">
        <v>15</v>
      </c>
      <c r="F10" s="13">
        <v>449</v>
      </c>
      <c r="G10" s="7">
        <v>2080.1</v>
      </c>
      <c r="H10" s="7">
        <v>17007</v>
      </c>
      <c r="I10" s="7">
        <v>80948.44</v>
      </c>
      <c r="J10" s="7">
        <v>4.632739420935412</v>
      </c>
      <c r="K10" s="7">
        <v>29.933333333333334</v>
      </c>
      <c r="L10" s="7">
        <v>149.66666666666666</v>
      </c>
      <c r="M10" s="7">
        <v>693.3666666666667</v>
      </c>
      <c r="N10" s="1">
        <v>0.01620646092763039</v>
      </c>
      <c r="O10" s="1">
        <v>0.014756318912420775</v>
      </c>
      <c r="P10" s="1">
        <v>-0.19</v>
      </c>
      <c r="Q10" s="1">
        <v>-0.21</v>
      </c>
      <c r="R10" s="3">
        <v>7</v>
      </c>
      <c r="S10" s="8" t="s">
        <v>30</v>
      </c>
      <c r="T10" s="9" t="s">
        <v>21</v>
      </c>
    </row>
    <row r="11" spans="1:20" ht="11.25" customHeight="1">
      <c r="A11" s="5">
        <v>9</v>
      </c>
      <c r="B11" s="2" t="s">
        <v>27</v>
      </c>
      <c r="C11" s="6">
        <v>40101</v>
      </c>
      <c r="D11" s="12">
        <v>3</v>
      </c>
      <c r="E11" s="13">
        <v>13</v>
      </c>
      <c r="F11" s="13">
        <v>397</v>
      </c>
      <c r="G11" s="7">
        <v>3010.08</v>
      </c>
      <c r="H11" s="7">
        <v>14996</v>
      </c>
      <c r="I11" s="7">
        <v>111855.56</v>
      </c>
      <c r="J11" s="7">
        <v>7.58206549118388</v>
      </c>
      <c r="K11" s="7">
        <v>30.53846153846154</v>
      </c>
      <c r="L11" s="7">
        <v>132.33333333333334</v>
      </c>
      <c r="M11" s="7">
        <v>1003.36</v>
      </c>
      <c r="N11" s="1">
        <v>0.01432954340371774</v>
      </c>
      <c r="O11" s="1">
        <v>0.021353637052016507</v>
      </c>
      <c r="P11" s="1">
        <v>48.63</v>
      </c>
      <c r="Q11" s="1">
        <v>187.13</v>
      </c>
      <c r="R11" s="3">
        <v>7</v>
      </c>
      <c r="S11" s="8" t="s">
        <v>28</v>
      </c>
      <c r="T11" s="9" t="s">
        <v>25</v>
      </c>
    </row>
    <row r="12" spans="1:20" ht="11.25" customHeight="1">
      <c r="A12" s="5">
        <v>10</v>
      </c>
      <c r="B12" s="2" t="s">
        <v>39</v>
      </c>
      <c r="C12" s="6">
        <v>40122</v>
      </c>
      <c r="D12" s="12">
        <v>2</v>
      </c>
      <c r="E12" s="13">
        <v>16</v>
      </c>
      <c r="F12" s="13">
        <v>215</v>
      </c>
      <c r="G12" s="7">
        <v>1632.7</v>
      </c>
      <c r="H12" s="7">
        <v>2712</v>
      </c>
      <c r="I12" s="7">
        <v>19505.32</v>
      </c>
      <c r="J12" s="7">
        <v>7.593953488372093</v>
      </c>
      <c r="K12" s="7">
        <v>13.4375</v>
      </c>
      <c r="L12" s="7">
        <v>107.5</v>
      </c>
      <c r="M12" s="7">
        <v>816.35</v>
      </c>
      <c r="N12" s="1">
        <v>0.007760332070023462</v>
      </c>
      <c r="O12" s="1">
        <v>0.011582444059568963</v>
      </c>
      <c r="P12" s="1">
        <v>-0.63</v>
      </c>
      <c r="Q12" s="1">
        <v>-0.52</v>
      </c>
      <c r="R12" s="3">
        <v>4</v>
      </c>
      <c r="S12" s="8" t="s">
        <v>40</v>
      </c>
      <c r="T12" s="9" t="s">
        <v>34</v>
      </c>
    </row>
    <row r="13" spans="1:20" ht="11.25" customHeight="1">
      <c r="A13" s="5">
        <v>11</v>
      </c>
      <c r="B13" s="2" t="s">
        <v>45</v>
      </c>
      <c r="C13" s="6">
        <v>40129</v>
      </c>
      <c r="D13" s="12">
        <v>2</v>
      </c>
      <c r="E13" s="13">
        <v>14</v>
      </c>
      <c r="F13" s="13">
        <v>200</v>
      </c>
      <c r="G13" s="7">
        <v>546.5</v>
      </c>
      <c r="H13" s="7">
        <v>1303</v>
      </c>
      <c r="I13" s="7">
        <v>2540.5</v>
      </c>
      <c r="J13" s="7">
        <v>2.7325</v>
      </c>
      <c r="K13" s="7">
        <v>14.285714285714286</v>
      </c>
      <c r="L13" s="7">
        <v>100</v>
      </c>
      <c r="M13" s="7">
        <v>273.25</v>
      </c>
      <c r="N13" s="1">
        <v>0.007218913553510196</v>
      </c>
      <c r="O13" s="1">
        <v>0.0038768945173972185</v>
      </c>
      <c r="P13" s="1">
        <v>-0.35</v>
      </c>
      <c r="Q13" s="1">
        <v>-0.4</v>
      </c>
      <c r="R13" s="3">
        <v>3</v>
      </c>
      <c r="S13" s="8" t="s">
        <v>46</v>
      </c>
      <c r="T13" s="9" t="s">
        <v>31</v>
      </c>
    </row>
    <row r="14" spans="1:20" ht="11.25" customHeight="1">
      <c r="A14" s="5">
        <v>12</v>
      </c>
      <c r="B14" s="2" t="s">
        <v>49</v>
      </c>
      <c r="C14" s="6">
        <v>40129</v>
      </c>
      <c r="D14" s="12">
        <v>2</v>
      </c>
      <c r="E14" s="13">
        <v>15</v>
      </c>
      <c r="F14" s="13">
        <v>176</v>
      </c>
      <c r="G14" s="7">
        <v>880.07</v>
      </c>
      <c r="H14" s="7">
        <v>1014</v>
      </c>
      <c r="I14" s="7">
        <v>5208.06</v>
      </c>
      <c r="J14" s="7">
        <v>5.000397727272727</v>
      </c>
      <c r="K14" s="7">
        <v>11.733333333333333</v>
      </c>
      <c r="L14" s="7">
        <v>88</v>
      </c>
      <c r="M14" s="7">
        <v>440.035</v>
      </c>
      <c r="N14" s="1">
        <v>0.006352643927088973</v>
      </c>
      <c r="O14" s="1">
        <v>0.006243254451831235</v>
      </c>
      <c r="P14" s="1">
        <v>-0.37</v>
      </c>
      <c r="Q14" s="1">
        <v>-0.38</v>
      </c>
      <c r="R14" s="3">
        <v>3</v>
      </c>
      <c r="S14" s="8" t="s">
        <v>50</v>
      </c>
      <c r="T14" s="9" t="s">
        <v>22</v>
      </c>
    </row>
    <row r="15" spans="1:20" ht="11.25" customHeight="1">
      <c r="A15" s="5">
        <v>13</v>
      </c>
      <c r="B15" s="2">
        <v>9</v>
      </c>
      <c r="C15" s="6">
        <v>40136</v>
      </c>
      <c r="D15" s="12">
        <v>1</v>
      </c>
      <c r="E15" s="13">
        <v>9</v>
      </c>
      <c r="F15" s="13">
        <v>131</v>
      </c>
      <c r="G15" s="7">
        <v>517.78</v>
      </c>
      <c r="H15" s="7">
        <v>357</v>
      </c>
      <c r="I15" s="7">
        <v>1371.93</v>
      </c>
      <c r="J15" s="7">
        <v>3.9525190839694653</v>
      </c>
      <c r="K15" s="7">
        <v>14.555555555555555</v>
      </c>
      <c r="L15" s="7">
        <v>131</v>
      </c>
      <c r="M15" s="7">
        <v>517.78</v>
      </c>
      <c r="N15" s="1">
        <v>0.004728388377549179</v>
      </c>
      <c r="O15" s="1">
        <v>0.0036731536014966725</v>
      </c>
      <c r="P15" s="1">
        <v>-0.42</v>
      </c>
      <c r="Q15" s="1">
        <v>-0.39</v>
      </c>
      <c r="R15" s="3">
        <v>2</v>
      </c>
      <c r="S15" s="8" t="s">
        <v>58</v>
      </c>
      <c r="T15" s="9" t="s">
        <v>25</v>
      </c>
    </row>
    <row r="16" spans="1:20" ht="11.25" customHeight="1">
      <c r="A16" s="5">
        <v>14</v>
      </c>
      <c r="B16" s="2" t="s">
        <v>37</v>
      </c>
      <c r="C16" s="6">
        <v>40122</v>
      </c>
      <c r="D16" s="12">
        <v>2</v>
      </c>
      <c r="E16" s="13">
        <v>9</v>
      </c>
      <c r="F16" s="13">
        <v>117</v>
      </c>
      <c r="G16" s="7">
        <v>539.06</v>
      </c>
      <c r="H16" s="7">
        <v>2307</v>
      </c>
      <c r="I16" s="7">
        <v>11461</v>
      </c>
      <c r="J16" s="7">
        <v>4.607350427350427</v>
      </c>
      <c r="K16" s="7">
        <v>13</v>
      </c>
      <c r="L16" s="7">
        <v>58.5</v>
      </c>
      <c r="M16" s="7">
        <v>269.53</v>
      </c>
      <c r="N16" s="1">
        <v>0.004223064428803465</v>
      </c>
      <c r="O16" s="1">
        <v>0.0038241148372335667</v>
      </c>
      <c r="P16" s="1">
        <v>-0.55</v>
      </c>
      <c r="Q16" s="1">
        <v>-0.56</v>
      </c>
      <c r="R16" s="3">
        <v>4</v>
      </c>
      <c r="S16" s="8" t="s">
        <v>38</v>
      </c>
      <c r="T16" s="9" t="s">
        <v>25</v>
      </c>
    </row>
    <row r="17" spans="1:20" ht="11.25" customHeight="1">
      <c r="A17" s="5">
        <v>15</v>
      </c>
      <c r="B17" s="2" t="s">
        <v>32</v>
      </c>
      <c r="C17" s="6">
        <v>40087</v>
      </c>
      <c r="D17" s="12">
        <v>1</v>
      </c>
      <c r="E17" s="13">
        <v>5</v>
      </c>
      <c r="F17" s="13">
        <v>41</v>
      </c>
      <c r="G17" s="7">
        <v>192.8</v>
      </c>
      <c r="H17" s="7">
        <v>10562</v>
      </c>
      <c r="I17" s="7">
        <v>51715.43</v>
      </c>
      <c r="J17" s="7">
        <v>4.7024390243902445</v>
      </c>
      <c r="K17" s="7">
        <v>8.2</v>
      </c>
      <c r="L17" s="7">
        <v>41</v>
      </c>
      <c r="M17" s="7">
        <v>192.8</v>
      </c>
      <c r="N17" s="1">
        <v>0.0014798772784695904</v>
      </c>
      <c r="O17" s="1">
        <v>0.0013677314967139684</v>
      </c>
      <c r="P17" s="1">
        <v>-0.54</v>
      </c>
      <c r="Q17" s="1">
        <v>-0.57</v>
      </c>
      <c r="R17" s="3">
        <v>9</v>
      </c>
      <c r="S17" s="8" t="s">
        <v>33</v>
      </c>
      <c r="T17" s="9" t="s">
        <v>34</v>
      </c>
    </row>
    <row r="18" spans="1:20" ht="11.25" customHeight="1">
      <c r="A18" s="5">
        <v>16</v>
      </c>
      <c r="B18" s="2" t="s">
        <v>41</v>
      </c>
      <c r="C18" s="6">
        <v>40122</v>
      </c>
      <c r="D18" s="12">
        <v>2</v>
      </c>
      <c r="E18" s="13">
        <v>6</v>
      </c>
      <c r="F18" s="13">
        <v>33</v>
      </c>
      <c r="G18" s="7">
        <v>93</v>
      </c>
      <c r="H18" s="7">
        <v>184</v>
      </c>
      <c r="I18" s="7">
        <v>564.65</v>
      </c>
      <c r="J18" s="7">
        <v>2.8181818181818183</v>
      </c>
      <c r="K18" s="7">
        <v>5.5</v>
      </c>
      <c r="L18" s="7">
        <v>16.5</v>
      </c>
      <c r="M18" s="7">
        <v>46.5</v>
      </c>
      <c r="N18" s="1">
        <v>0.0011911207363291825</v>
      </c>
      <c r="O18" s="1">
        <v>0.0006597460020456383</v>
      </c>
      <c r="P18" s="1">
        <v>-0.58</v>
      </c>
      <c r="Q18" s="1">
        <v>-0.58</v>
      </c>
      <c r="R18" s="3">
        <v>4</v>
      </c>
      <c r="S18" s="8" t="s">
        <v>42</v>
      </c>
      <c r="T18" s="9" t="s">
        <v>21</v>
      </c>
    </row>
    <row r="19" spans="1:20" ht="11.25" customHeight="1">
      <c r="A19" s="5">
        <v>17</v>
      </c>
      <c r="B19" s="2" t="s">
        <v>61</v>
      </c>
      <c r="C19" s="6">
        <v>40122</v>
      </c>
      <c r="D19" s="12">
        <v>1</v>
      </c>
      <c r="E19" s="13">
        <v>1</v>
      </c>
      <c r="F19" s="13">
        <v>24</v>
      </c>
      <c r="G19" s="7">
        <v>57.6</v>
      </c>
      <c r="H19" s="7">
        <v>99</v>
      </c>
      <c r="I19" s="7">
        <v>313.04</v>
      </c>
      <c r="J19" s="7">
        <v>2.4</v>
      </c>
      <c r="K19" s="7">
        <v>24</v>
      </c>
      <c r="L19" s="7">
        <v>24</v>
      </c>
      <c r="M19" s="7">
        <v>57.6</v>
      </c>
      <c r="N19" s="1">
        <v>0.0008662696264212236</v>
      </c>
      <c r="O19" s="1">
        <v>0.00040861687868633083</v>
      </c>
      <c r="P19" s="1" t="s">
        <v>43</v>
      </c>
      <c r="Q19" s="1" t="s">
        <v>43</v>
      </c>
      <c r="R19" s="3">
        <v>4</v>
      </c>
      <c r="S19" s="8" t="s">
        <v>62</v>
      </c>
      <c r="T19" s="9" t="s">
        <v>25</v>
      </c>
    </row>
    <row r="20" spans="1:20" ht="11.25" customHeight="1">
      <c r="A20" s="5">
        <v>18</v>
      </c>
      <c r="B20" s="2" t="s">
        <v>63</v>
      </c>
      <c r="C20" s="6">
        <v>40066</v>
      </c>
      <c r="D20" s="12">
        <v>1</v>
      </c>
      <c r="E20" s="13">
        <v>2</v>
      </c>
      <c r="F20" s="13">
        <v>18</v>
      </c>
      <c r="G20" s="7">
        <v>45</v>
      </c>
      <c r="H20" s="7">
        <v>25738</v>
      </c>
      <c r="I20" s="7">
        <v>120256</v>
      </c>
      <c r="J20" s="7">
        <v>2.5</v>
      </c>
      <c r="K20" s="7">
        <v>9</v>
      </c>
      <c r="L20" s="7">
        <v>18</v>
      </c>
      <c r="M20" s="7">
        <v>45</v>
      </c>
      <c r="N20" s="1">
        <v>0.0006497022198159177</v>
      </c>
      <c r="O20" s="1">
        <v>0.00031923193647369596</v>
      </c>
      <c r="P20" s="1" t="s">
        <v>43</v>
      </c>
      <c r="Q20" s="1" t="s">
        <v>43</v>
      </c>
      <c r="R20" s="3">
        <v>12</v>
      </c>
      <c r="S20" s="8" t="s">
        <v>64</v>
      </c>
      <c r="T20" s="9" t="s">
        <v>65</v>
      </c>
    </row>
    <row r="21" spans="3:7" ht="12" customHeight="1">
      <c r="C21" s="4" t="s">
        <v>23</v>
      </c>
      <c r="D21" s="4">
        <f>SUM($D$2:$D$20)</f>
        <v>40</v>
      </c>
      <c r="E21" s="4">
        <f>SUM($E$2:$E$20)</f>
        <v>452</v>
      </c>
      <c r="F21" s="4">
        <f>SUM($F$2:$F$20)</f>
        <v>27705</v>
      </c>
      <c r="G21" s="4">
        <f>SUM($G$2:$G$20)</f>
        <v>140963.34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7.140625" style="0" bestFit="1" customWidth="1"/>
    <col min="17" max="17" width="6.8515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59</v>
      </c>
      <c r="C3" s="6">
        <v>40143</v>
      </c>
      <c r="D3" s="12">
        <v>15</v>
      </c>
      <c r="E3" s="13">
        <v>390</v>
      </c>
      <c r="F3" s="13">
        <v>47418</v>
      </c>
      <c r="G3" s="7">
        <v>220706.36</v>
      </c>
      <c r="H3" s="7">
        <v>47418</v>
      </c>
      <c r="I3" s="7">
        <v>220706.36</v>
      </c>
      <c r="J3" s="7">
        <v>4.654484794803661</v>
      </c>
      <c r="K3" s="7">
        <v>121.58461538461539</v>
      </c>
      <c r="L3" s="7">
        <v>3161.2</v>
      </c>
      <c r="M3" s="7">
        <v>14713.757333333333</v>
      </c>
      <c r="N3" s="1">
        <v>0.5521168087187369</v>
      </c>
      <c r="O3" s="1">
        <v>0.5544776979392539</v>
      </c>
      <c r="P3" s="1" t="s">
        <v>20</v>
      </c>
      <c r="Q3" s="1" t="s">
        <v>20</v>
      </c>
      <c r="R3" s="3">
        <v>1</v>
      </c>
      <c r="S3" s="8" t="s">
        <v>60</v>
      </c>
      <c r="T3" s="9" t="s">
        <v>21</v>
      </c>
    </row>
    <row r="4" spans="1:20" ht="11.25" customHeight="1">
      <c r="A4" s="5">
        <v>2</v>
      </c>
      <c r="B4" s="2">
        <v>2012</v>
      </c>
      <c r="C4" s="6">
        <v>40129</v>
      </c>
      <c r="D4" s="12">
        <v>15</v>
      </c>
      <c r="E4" s="13">
        <v>229</v>
      </c>
      <c r="F4" s="13">
        <v>10007</v>
      </c>
      <c r="G4" s="7">
        <v>44427.39</v>
      </c>
      <c r="H4" s="7">
        <v>69220</v>
      </c>
      <c r="I4" s="7">
        <v>321695.84</v>
      </c>
      <c r="J4" s="7">
        <v>4.4396312581193165</v>
      </c>
      <c r="K4" s="7">
        <v>43.698689956331876</v>
      </c>
      <c r="L4" s="7">
        <v>667.1333333333333</v>
      </c>
      <c r="M4" s="7">
        <v>2961.826</v>
      </c>
      <c r="N4" s="1">
        <v>0.11651762842904383</v>
      </c>
      <c r="O4" s="1">
        <v>0.11161435009235544</v>
      </c>
      <c r="P4" s="1">
        <v>-0.48</v>
      </c>
      <c r="Q4" s="1">
        <v>-0.5</v>
      </c>
      <c r="R4" s="3">
        <v>3</v>
      </c>
      <c r="S4" s="8">
        <v>2012</v>
      </c>
      <c r="T4" s="9" t="s">
        <v>26</v>
      </c>
    </row>
    <row r="5" spans="1:20" ht="11.25" customHeight="1">
      <c r="A5" s="5">
        <v>3</v>
      </c>
      <c r="B5" s="2" t="s">
        <v>51</v>
      </c>
      <c r="C5" s="6">
        <v>40136</v>
      </c>
      <c r="D5" s="12">
        <v>15</v>
      </c>
      <c r="E5" s="13">
        <v>207</v>
      </c>
      <c r="F5" s="13">
        <v>9450</v>
      </c>
      <c r="G5" s="7">
        <v>56622.06</v>
      </c>
      <c r="H5" s="7">
        <v>21654</v>
      </c>
      <c r="I5" s="7">
        <v>129808.55</v>
      </c>
      <c r="J5" s="7">
        <v>5.991752380952382</v>
      </c>
      <c r="K5" s="7">
        <v>45.65217391304348</v>
      </c>
      <c r="L5" s="7">
        <v>630</v>
      </c>
      <c r="M5" s="7">
        <v>3774.8040000000005</v>
      </c>
      <c r="N5" s="1">
        <v>0.11003213636998742</v>
      </c>
      <c r="O5" s="1">
        <v>0.14225085983647376</v>
      </c>
      <c r="P5" s="1">
        <v>-0.23</v>
      </c>
      <c r="Q5" s="1">
        <v>-0.23</v>
      </c>
      <c r="R5" s="3">
        <v>2</v>
      </c>
      <c r="S5" s="8" t="s">
        <v>52</v>
      </c>
      <c r="T5" s="9" t="s">
        <v>24</v>
      </c>
    </row>
    <row r="6" spans="1:20" ht="11.25" customHeight="1">
      <c r="A6" s="5">
        <v>4</v>
      </c>
      <c r="B6" s="2" t="s">
        <v>55</v>
      </c>
      <c r="C6" s="6">
        <v>40136</v>
      </c>
      <c r="D6" s="12">
        <v>8</v>
      </c>
      <c r="E6" s="13">
        <v>50</v>
      </c>
      <c r="F6" s="13">
        <v>3996</v>
      </c>
      <c r="G6" s="7">
        <v>16610.63</v>
      </c>
      <c r="H6" s="7">
        <v>8112</v>
      </c>
      <c r="I6" s="7">
        <v>35862.07</v>
      </c>
      <c r="J6" s="7">
        <v>4.156814314314315</v>
      </c>
      <c r="K6" s="7">
        <v>79.92</v>
      </c>
      <c r="L6" s="7">
        <v>499.5</v>
      </c>
      <c r="M6" s="7">
        <v>2076.32875</v>
      </c>
      <c r="N6" s="1">
        <v>0.0465278748078804</v>
      </c>
      <c r="O6" s="1">
        <v>0.04173066822234172</v>
      </c>
      <c r="P6" s="1">
        <v>-0.03</v>
      </c>
      <c r="Q6" s="1">
        <v>-0.14</v>
      </c>
      <c r="R6" s="3">
        <v>2</v>
      </c>
      <c r="S6" s="8" t="s">
        <v>56</v>
      </c>
      <c r="T6" s="9" t="s">
        <v>57</v>
      </c>
    </row>
    <row r="7" spans="1:20" ht="11.25" customHeight="1">
      <c r="A7" s="5">
        <v>5</v>
      </c>
      <c r="B7" s="2" t="s">
        <v>53</v>
      </c>
      <c r="C7" s="6">
        <v>40136</v>
      </c>
      <c r="D7" s="12">
        <v>8</v>
      </c>
      <c r="E7" s="13">
        <v>128</v>
      </c>
      <c r="F7" s="13">
        <v>3569</v>
      </c>
      <c r="G7" s="7">
        <v>16662.23</v>
      </c>
      <c r="H7" s="7">
        <v>8861</v>
      </c>
      <c r="I7" s="7">
        <v>42335.36</v>
      </c>
      <c r="J7" s="7">
        <v>4.668599047352199</v>
      </c>
      <c r="K7" s="7">
        <v>27.8828125</v>
      </c>
      <c r="L7" s="7">
        <v>446.125</v>
      </c>
      <c r="M7" s="7">
        <v>2082.77875</v>
      </c>
      <c r="N7" s="1">
        <v>0.04155605234968097</v>
      </c>
      <c r="O7" s="1">
        <v>0.04186030222660723</v>
      </c>
      <c r="P7" s="1">
        <v>-0.33</v>
      </c>
      <c r="Q7" s="1">
        <v>-0.35</v>
      </c>
      <c r="R7" s="3">
        <v>2</v>
      </c>
      <c r="S7" s="8" t="s">
        <v>54</v>
      </c>
      <c r="T7" s="9" t="s">
        <v>44</v>
      </c>
    </row>
    <row r="8" spans="1:20" ht="11.25" customHeight="1">
      <c r="A8" s="5">
        <v>6</v>
      </c>
      <c r="B8" s="2" t="s">
        <v>27</v>
      </c>
      <c r="C8" s="6">
        <v>40101</v>
      </c>
      <c r="D8" s="12">
        <v>10</v>
      </c>
      <c r="E8" s="13">
        <v>58</v>
      </c>
      <c r="F8" s="13">
        <v>1982</v>
      </c>
      <c r="G8" s="7">
        <v>9527.56</v>
      </c>
      <c r="H8" s="7">
        <v>68358</v>
      </c>
      <c r="I8" s="7">
        <v>437808.5</v>
      </c>
      <c r="J8" s="7">
        <v>4.8070433905146315</v>
      </c>
      <c r="K8" s="7">
        <v>34.172413793103445</v>
      </c>
      <c r="L8" s="7">
        <v>198.2</v>
      </c>
      <c r="M8" s="7">
        <v>952.756</v>
      </c>
      <c r="N8" s="1">
        <v>0.02307763960691165</v>
      </c>
      <c r="O8" s="1">
        <v>0.02393596421860303</v>
      </c>
      <c r="P8" s="1">
        <v>0.05</v>
      </c>
      <c r="Q8" s="1">
        <v>0.03</v>
      </c>
      <c r="R8" s="3">
        <v>7</v>
      </c>
      <c r="S8" s="8" t="s">
        <v>28</v>
      </c>
      <c r="T8" s="9" t="s">
        <v>25</v>
      </c>
    </row>
    <row r="9" spans="1:20" ht="11.25" customHeight="1">
      <c r="A9" s="5">
        <v>7</v>
      </c>
      <c r="B9" s="2" t="s">
        <v>29</v>
      </c>
      <c r="C9" s="6">
        <v>40101</v>
      </c>
      <c r="D9" s="12">
        <v>10</v>
      </c>
      <c r="E9" s="13">
        <v>44</v>
      </c>
      <c r="F9" s="13">
        <v>1941</v>
      </c>
      <c r="G9" s="7">
        <v>5731.2</v>
      </c>
      <c r="H9" s="7">
        <v>34333</v>
      </c>
      <c r="I9" s="7">
        <v>149573.25</v>
      </c>
      <c r="J9" s="7">
        <v>2.9527047913446682</v>
      </c>
      <c r="K9" s="7">
        <v>44.11363636363637</v>
      </c>
      <c r="L9" s="7">
        <v>194.1</v>
      </c>
      <c r="M9" s="7">
        <v>573.12</v>
      </c>
      <c r="N9" s="1">
        <v>0.02260025150202599</v>
      </c>
      <c r="O9" s="1">
        <v>0.014398418706327507</v>
      </c>
      <c r="P9" s="1">
        <v>-0.09</v>
      </c>
      <c r="Q9" s="1">
        <v>-0.17</v>
      </c>
      <c r="R9" s="3">
        <v>7</v>
      </c>
      <c r="S9" s="8" t="s">
        <v>30</v>
      </c>
      <c r="T9" s="9" t="s">
        <v>21</v>
      </c>
    </row>
    <row r="10" spans="1:20" ht="11.25" customHeight="1">
      <c r="A10" s="5">
        <v>8</v>
      </c>
      <c r="B10" s="2" t="s">
        <v>63</v>
      </c>
      <c r="C10" s="6">
        <v>40066</v>
      </c>
      <c r="D10" s="12">
        <v>16</v>
      </c>
      <c r="E10" s="13">
        <v>33</v>
      </c>
      <c r="F10" s="13">
        <v>1409</v>
      </c>
      <c r="G10" s="7">
        <v>3270</v>
      </c>
      <c r="H10" s="7">
        <v>150741</v>
      </c>
      <c r="I10" s="7">
        <v>569063</v>
      </c>
      <c r="J10" s="7">
        <v>2.3207948899929027</v>
      </c>
      <c r="K10" s="7">
        <v>42.696969696969695</v>
      </c>
      <c r="L10" s="7">
        <v>88.0625</v>
      </c>
      <c r="M10" s="7">
        <v>204.375</v>
      </c>
      <c r="N10" s="1">
        <v>0.016405849750826696</v>
      </c>
      <c r="O10" s="1">
        <v>0.008215178177291133</v>
      </c>
      <c r="P10" s="1">
        <v>-0.65</v>
      </c>
      <c r="Q10" s="1">
        <v>-0.62</v>
      </c>
      <c r="R10" s="3">
        <v>12</v>
      </c>
      <c r="S10" s="8" t="s">
        <v>64</v>
      </c>
      <c r="T10" s="9" t="s">
        <v>65</v>
      </c>
    </row>
    <row r="11" spans="1:20" ht="11.25" customHeight="1">
      <c r="A11" s="5">
        <v>9</v>
      </c>
      <c r="B11" s="2" t="s">
        <v>47</v>
      </c>
      <c r="C11" s="6">
        <v>40129</v>
      </c>
      <c r="D11" s="12">
        <v>5</v>
      </c>
      <c r="E11" s="13">
        <v>40</v>
      </c>
      <c r="F11" s="13">
        <v>874</v>
      </c>
      <c r="G11" s="7">
        <v>4220.46</v>
      </c>
      <c r="H11" s="7">
        <v>2974</v>
      </c>
      <c r="I11" s="7">
        <v>14116.05</v>
      </c>
      <c r="J11" s="7">
        <v>4.828901601830664</v>
      </c>
      <c r="K11" s="7">
        <v>21.85</v>
      </c>
      <c r="L11" s="7">
        <v>174.8</v>
      </c>
      <c r="M11" s="7">
        <v>844.092</v>
      </c>
      <c r="N11" s="1">
        <v>0.010176517162684551</v>
      </c>
      <c r="O11" s="1">
        <v>0.010603006388419002</v>
      </c>
      <c r="P11" s="1">
        <v>0.08</v>
      </c>
      <c r="Q11" s="1">
        <v>0.07</v>
      </c>
      <c r="R11" s="3">
        <v>3</v>
      </c>
      <c r="S11" s="8" t="s">
        <v>48</v>
      </c>
      <c r="T11" s="9" t="s">
        <v>25</v>
      </c>
    </row>
    <row r="12" spans="1:20" ht="11.25" customHeight="1">
      <c r="A12" s="5">
        <v>10</v>
      </c>
      <c r="B12" s="2" t="s">
        <v>39</v>
      </c>
      <c r="C12" s="6">
        <v>40122</v>
      </c>
      <c r="D12" s="12">
        <v>5</v>
      </c>
      <c r="E12" s="13">
        <v>32</v>
      </c>
      <c r="F12" s="13">
        <v>753</v>
      </c>
      <c r="G12" s="7">
        <v>4553.68</v>
      </c>
      <c r="H12" s="7">
        <v>9114</v>
      </c>
      <c r="I12" s="7">
        <v>59345.89</v>
      </c>
      <c r="J12" s="7">
        <v>6.04738379814077</v>
      </c>
      <c r="K12" s="7">
        <v>23.53125</v>
      </c>
      <c r="L12" s="7">
        <v>150.6</v>
      </c>
      <c r="M12" s="7">
        <v>910.7360000000001</v>
      </c>
      <c r="N12" s="1">
        <v>0.008767640072656142</v>
      </c>
      <c r="O12" s="1">
        <v>0.0114401506306933</v>
      </c>
      <c r="P12" s="1">
        <v>-0.36</v>
      </c>
      <c r="Q12" s="1">
        <v>-0.14</v>
      </c>
      <c r="R12" s="3">
        <v>4</v>
      </c>
      <c r="S12" s="8" t="s">
        <v>40</v>
      </c>
      <c r="T12" s="9" t="s">
        <v>34</v>
      </c>
    </row>
    <row r="13" spans="1:20" ht="11.25" customHeight="1">
      <c r="A13" s="5">
        <v>11</v>
      </c>
      <c r="B13" s="2" t="s">
        <v>35</v>
      </c>
      <c r="C13" s="6">
        <v>40122</v>
      </c>
      <c r="D13" s="12">
        <v>7</v>
      </c>
      <c r="E13" s="13">
        <v>45</v>
      </c>
      <c r="F13" s="13">
        <v>702</v>
      </c>
      <c r="G13" s="7">
        <v>2640.69</v>
      </c>
      <c r="H13" s="7">
        <v>9391</v>
      </c>
      <c r="I13" s="7">
        <v>43787.34</v>
      </c>
      <c r="J13" s="7">
        <v>3.7616666666666667</v>
      </c>
      <c r="K13" s="7">
        <v>15.6</v>
      </c>
      <c r="L13" s="7">
        <v>100.28571428571429</v>
      </c>
      <c r="M13" s="7">
        <v>377.24142857142857</v>
      </c>
      <c r="N13" s="1">
        <v>0.008173815844627638</v>
      </c>
      <c r="O13" s="1">
        <v>0.006634170905501811</v>
      </c>
      <c r="P13" s="1">
        <v>-0.28</v>
      </c>
      <c r="Q13" s="1">
        <v>-0.43</v>
      </c>
      <c r="R13" s="3">
        <v>4</v>
      </c>
      <c r="S13" s="8" t="s">
        <v>36</v>
      </c>
      <c r="T13" s="9" t="s">
        <v>34</v>
      </c>
    </row>
    <row r="14" spans="1:20" ht="11.25" customHeight="1">
      <c r="A14" s="5">
        <v>12</v>
      </c>
      <c r="B14" s="2" t="s">
        <v>68</v>
      </c>
      <c r="C14" s="6">
        <v>40115</v>
      </c>
      <c r="D14" s="12">
        <v>5</v>
      </c>
      <c r="E14" s="13">
        <v>30</v>
      </c>
      <c r="F14" s="13">
        <v>584</v>
      </c>
      <c r="G14" s="7">
        <v>2430.21</v>
      </c>
      <c r="H14" s="7">
        <v>5537</v>
      </c>
      <c r="I14" s="7">
        <v>22784.23</v>
      </c>
      <c r="J14" s="7">
        <v>4.161318493150685</v>
      </c>
      <c r="K14" s="7">
        <v>19.466666666666665</v>
      </c>
      <c r="L14" s="7">
        <v>116.8</v>
      </c>
      <c r="M14" s="7">
        <v>486.04200000000003</v>
      </c>
      <c r="N14" s="1">
        <v>0.00679986959154208</v>
      </c>
      <c r="O14" s="1">
        <v>0.0061053847578699345</v>
      </c>
      <c r="P14" s="1">
        <v>-0.52</v>
      </c>
      <c r="Q14" s="1">
        <v>-0.53</v>
      </c>
      <c r="R14" s="3">
        <v>5</v>
      </c>
      <c r="S14" s="8" t="s">
        <v>69</v>
      </c>
      <c r="T14" s="9" t="s">
        <v>21</v>
      </c>
    </row>
    <row r="15" spans="1:20" ht="11.25" customHeight="1">
      <c r="A15" s="5">
        <v>13</v>
      </c>
      <c r="B15" s="2" t="s">
        <v>70</v>
      </c>
      <c r="C15" s="6">
        <v>40080</v>
      </c>
      <c r="D15" s="12">
        <v>5</v>
      </c>
      <c r="E15" s="13">
        <v>14</v>
      </c>
      <c r="F15" s="13">
        <v>575</v>
      </c>
      <c r="G15" s="7">
        <v>1406.95</v>
      </c>
      <c r="H15" s="7">
        <v>41483</v>
      </c>
      <c r="I15" s="7">
        <v>199424.2</v>
      </c>
      <c r="J15" s="7">
        <v>2.4468695652173915</v>
      </c>
      <c r="K15" s="7">
        <v>41.07142857142857</v>
      </c>
      <c r="L15" s="7">
        <v>115</v>
      </c>
      <c r="M15" s="7">
        <v>281.39</v>
      </c>
      <c r="N15" s="1">
        <v>0.006695077080713521</v>
      </c>
      <c r="O15" s="1">
        <v>0.003534662060103902</v>
      </c>
      <c r="P15" s="1">
        <v>-0.19</v>
      </c>
      <c r="Q15" s="1">
        <v>-0.13</v>
      </c>
      <c r="R15" s="3">
        <v>10</v>
      </c>
      <c r="S15" s="8" t="s">
        <v>71</v>
      </c>
      <c r="T15" s="9" t="s">
        <v>24</v>
      </c>
    </row>
    <row r="16" spans="1:20" ht="11.25" customHeight="1">
      <c r="A16" s="5">
        <v>14</v>
      </c>
      <c r="B16" s="2" t="s">
        <v>72</v>
      </c>
      <c r="C16" s="6">
        <v>40115</v>
      </c>
      <c r="D16" s="12">
        <v>4</v>
      </c>
      <c r="E16" s="13">
        <v>23</v>
      </c>
      <c r="F16" s="13">
        <v>486</v>
      </c>
      <c r="G16" s="7">
        <v>1778</v>
      </c>
      <c r="H16" s="7">
        <v>3945</v>
      </c>
      <c r="I16" s="7">
        <v>14034</v>
      </c>
      <c r="J16" s="7">
        <v>3.6584362139917697</v>
      </c>
      <c r="K16" s="7">
        <v>21.130434782608695</v>
      </c>
      <c r="L16" s="7">
        <v>121.5</v>
      </c>
      <c r="M16" s="7">
        <v>444.5</v>
      </c>
      <c r="N16" s="1">
        <v>0.005658795584742211</v>
      </c>
      <c r="O16" s="1">
        <v>0.00446684611597053</v>
      </c>
      <c r="P16" s="1">
        <v>0.44</v>
      </c>
      <c r="Q16" s="1">
        <v>0.73</v>
      </c>
      <c r="R16" s="3">
        <v>5</v>
      </c>
      <c r="S16" s="8" t="s">
        <v>73</v>
      </c>
      <c r="T16" s="9" t="s">
        <v>65</v>
      </c>
    </row>
    <row r="17" spans="1:20" ht="11.25" customHeight="1">
      <c r="A17" s="5">
        <v>15</v>
      </c>
      <c r="B17" s="2" t="s">
        <v>37</v>
      </c>
      <c r="C17" s="6">
        <v>40122</v>
      </c>
      <c r="D17" s="12">
        <v>5</v>
      </c>
      <c r="E17" s="13">
        <v>35</v>
      </c>
      <c r="F17" s="13">
        <v>484</v>
      </c>
      <c r="G17" s="7">
        <v>2078.55</v>
      </c>
      <c r="H17" s="7">
        <v>5396</v>
      </c>
      <c r="I17" s="7">
        <v>25641.08</v>
      </c>
      <c r="J17" s="7">
        <v>4.29452479338843</v>
      </c>
      <c r="K17" s="7">
        <v>13.82857142857143</v>
      </c>
      <c r="L17" s="7">
        <v>96.8</v>
      </c>
      <c r="M17" s="7">
        <v>415.71</v>
      </c>
      <c r="N17" s="1">
        <v>0.005635508360113642</v>
      </c>
      <c r="O17" s="1">
        <v>0.005221913945079046</v>
      </c>
      <c r="P17" s="1">
        <v>-0.27</v>
      </c>
      <c r="Q17" s="1">
        <v>-0.28</v>
      </c>
      <c r="R17" s="3">
        <v>4</v>
      </c>
      <c r="S17" s="8" t="s">
        <v>38</v>
      </c>
      <c r="T17" s="9" t="s">
        <v>25</v>
      </c>
    </row>
    <row r="18" spans="1:20" ht="11.25" customHeight="1">
      <c r="A18" s="5">
        <v>16</v>
      </c>
      <c r="B18" s="2" t="s">
        <v>49</v>
      </c>
      <c r="C18" s="6">
        <v>40129</v>
      </c>
      <c r="D18" s="12">
        <v>4</v>
      </c>
      <c r="E18" s="13">
        <v>27</v>
      </c>
      <c r="F18" s="13">
        <v>332</v>
      </c>
      <c r="G18" s="7">
        <v>1542.73</v>
      </c>
      <c r="H18" s="7">
        <v>1969</v>
      </c>
      <c r="I18" s="7">
        <v>9300.11</v>
      </c>
      <c r="J18" s="7">
        <v>4.646777108433735</v>
      </c>
      <c r="K18" s="7">
        <v>12.296296296296296</v>
      </c>
      <c r="L18" s="7">
        <v>83</v>
      </c>
      <c r="M18" s="7">
        <v>385.6825</v>
      </c>
      <c r="N18" s="1">
        <v>0.0038656792883424154</v>
      </c>
      <c r="O18" s="1">
        <v>0.003875780375979312</v>
      </c>
      <c r="P18" s="1">
        <v>-0.31</v>
      </c>
      <c r="Q18" s="1">
        <v>-0.33</v>
      </c>
      <c r="R18" s="3">
        <v>3</v>
      </c>
      <c r="S18" s="8" t="s">
        <v>50</v>
      </c>
      <c r="T18" s="9" t="s">
        <v>22</v>
      </c>
    </row>
    <row r="19" spans="1:20" ht="11.25" customHeight="1">
      <c r="A19" s="5">
        <v>17</v>
      </c>
      <c r="B19" s="2" t="s">
        <v>32</v>
      </c>
      <c r="C19" s="6">
        <v>40087</v>
      </c>
      <c r="D19" s="12">
        <v>5</v>
      </c>
      <c r="E19" s="13">
        <v>18</v>
      </c>
      <c r="F19" s="13">
        <v>273</v>
      </c>
      <c r="G19" s="7">
        <v>768.3</v>
      </c>
      <c r="H19" s="7">
        <v>16465</v>
      </c>
      <c r="I19" s="7">
        <v>76336.24</v>
      </c>
      <c r="J19" s="7">
        <v>2.814285714285714</v>
      </c>
      <c r="K19" s="7">
        <v>15.166666666666666</v>
      </c>
      <c r="L19" s="7">
        <v>54.6</v>
      </c>
      <c r="M19" s="7">
        <v>153.66</v>
      </c>
      <c r="N19" s="1">
        <v>0.0031787061617996365</v>
      </c>
      <c r="O19" s="1">
        <v>0.0019301900286277606</v>
      </c>
      <c r="P19" s="1">
        <v>0.36</v>
      </c>
      <c r="Q19" s="1">
        <v>-0.04</v>
      </c>
      <c r="R19" s="3">
        <v>9</v>
      </c>
      <c r="S19" s="8" t="s">
        <v>33</v>
      </c>
      <c r="T19" s="9" t="s">
        <v>34</v>
      </c>
    </row>
    <row r="20" spans="1:20" ht="11.25" customHeight="1">
      <c r="A20" s="5">
        <v>18</v>
      </c>
      <c r="B20" s="2" t="s">
        <v>45</v>
      </c>
      <c r="C20" s="6">
        <v>40129</v>
      </c>
      <c r="D20" s="12">
        <v>2</v>
      </c>
      <c r="E20" s="13">
        <v>15</v>
      </c>
      <c r="F20" s="13">
        <v>216</v>
      </c>
      <c r="G20" s="7">
        <v>602.02</v>
      </c>
      <c r="H20" s="7">
        <v>1645</v>
      </c>
      <c r="I20" s="7">
        <v>2801.55</v>
      </c>
      <c r="J20" s="7">
        <v>2.7871296296296295</v>
      </c>
      <c r="K20" s="7">
        <v>14.4</v>
      </c>
      <c r="L20" s="7">
        <v>108</v>
      </c>
      <c r="M20" s="7">
        <v>301.01</v>
      </c>
      <c r="N20" s="1">
        <v>0.0025150202598854267</v>
      </c>
      <c r="O20" s="1">
        <v>0.0015124469621690543</v>
      </c>
      <c r="P20" s="1">
        <v>-0.43</v>
      </c>
      <c r="Q20" s="1">
        <v>-0.41</v>
      </c>
      <c r="R20" s="3">
        <v>3</v>
      </c>
      <c r="S20" s="8" t="s">
        <v>46</v>
      </c>
      <c r="T20" s="9" t="s">
        <v>31</v>
      </c>
    </row>
    <row r="21" spans="1:20" ht="11.25" customHeight="1">
      <c r="A21" s="5">
        <v>19</v>
      </c>
      <c r="B21" s="2" t="s">
        <v>74</v>
      </c>
      <c r="C21" s="6">
        <v>40108</v>
      </c>
      <c r="D21" s="12">
        <v>6</v>
      </c>
      <c r="E21" s="13">
        <v>15</v>
      </c>
      <c r="F21" s="13">
        <v>210</v>
      </c>
      <c r="G21" s="7">
        <v>508.33</v>
      </c>
      <c r="H21" s="7">
        <v>2767</v>
      </c>
      <c r="I21" s="7">
        <v>11082.23</v>
      </c>
      <c r="J21" s="7">
        <v>2.4206190476190477</v>
      </c>
      <c r="K21" s="7">
        <v>14</v>
      </c>
      <c r="L21" s="7">
        <v>35</v>
      </c>
      <c r="M21" s="7">
        <v>84.72166666666666</v>
      </c>
      <c r="N21" s="1">
        <v>0.0024451585859997208</v>
      </c>
      <c r="O21" s="1">
        <v>0.0012770708020985936</v>
      </c>
      <c r="P21" s="1">
        <v>0.42</v>
      </c>
      <c r="Q21" s="1">
        <v>0.09</v>
      </c>
      <c r="R21" s="3">
        <v>6</v>
      </c>
      <c r="S21" s="8" t="s">
        <v>75</v>
      </c>
      <c r="T21" s="9" t="s">
        <v>44</v>
      </c>
    </row>
    <row r="22" spans="1:20" ht="11.25" customHeight="1">
      <c r="A22" s="5">
        <v>20</v>
      </c>
      <c r="B22" s="2">
        <v>9</v>
      </c>
      <c r="C22" s="6">
        <v>40136</v>
      </c>
      <c r="D22" s="12">
        <v>2</v>
      </c>
      <c r="E22" s="13">
        <v>14</v>
      </c>
      <c r="F22" s="13">
        <v>162</v>
      </c>
      <c r="G22" s="7">
        <v>656.85</v>
      </c>
      <c r="H22" s="7">
        <v>422</v>
      </c>
      <c r="I22" s="7">
        <v>1657.01</v>
      </c>
      <c r="J22" s="7">
        <v>4.05462962962963</v>
      </c>
      <c r="K22" s="7">
        <v>11.571428571428571</v>
      </c>
      <c r="L22" s="7">
        <v>81</v>
      </c>
      <c r="M22" s="7">
        <v>328.425</v>
      </c>
      <c r="N22" s="1">
        <v>0.0018862651949140702</v>
      </c>
      <c r="O22" s="1">
        <v>0.0016501956531356822</v>
      </c>
      <c r="P22" s="1">
        <v>-0.38</v>
      </c>
      <c r="Q22" s="1">
        <v>-0.34</v>
      </c>
      <c r="R22" s="3">
        <v>2</v>
      </c>
      <c r="S22" s="8" t="s">
        <v>58</v>
      </c>
      <c r="T22" s="9" t="s">
        <v>25</v>
      </c>
    </row>
    <row r="23" spans="1:20" ht="11.25" customHeight="1">
      <c r="A23" s="5">
        <v>21</v>
      </c>
      <c r="B23" s="2" t="s">
        <v>76</v>
      </c>
      <c r="C23" s="6">
        <v>40115</v>
      </c>
      <c r="D23" s="12">
        <v>2</v>
      </c>
      <c r="E23" s="13">
        <v>5</v>
      </c>
      <c r="F23" s="13">
        <v>135</v>
      </c>
      <c r="G23" s="7">
        <v>305.8</v>
      </c>
      <c r="H23" s="7">
        <v>1616</v>
      </c>
      <c r="I23" s="7">
        <v>7294.49</v>
      </c>
      <c r="J23" s="7">
        <v>2.2651851851851847</v>
      </c>
      <c r="K23" s="7">
        <v>27</v>
      </c>
      <c r="L23" s="7">
        <v>67.5</v>
      </c>
      <c r="M23" s="7">
        <v>152.9</v>
      </c>
      <c r="N23" s="1">
        <v>0.0015718876624283918</v>
      </c>
      <c r="O23" s="1">
        <v>0.0007682573353564612</v>
      </c>
      <c r="P23" s="1">
        <v>-0.54</v>
      </c>
      <c r="Q23" s="1">
        <v>-0.54</v>
      </c>
      <c r="R23" s="3">
        <v>5</v>
      </c>
      <c r="S23" s="8" t="s">
        <v>77</v>
      </c>
      <c r="T23" s="9" t="s">
        <v>24</v>
      </c>
    </row>
    <row r="24" spans="1:20" ht="11.25" customHeight="1">
      <c r="A24" s="5">
        <v>22</v>
      </c>
      <c r="B24" s="2" t="s">
        <v>78</v>
      </c>
      <c r="C24" s="6">
        <v>40101</v>
      </c>
      <c r="D24" s="12">
        <v>3</v>
      </c>
      <c r="E24" s="13">
        <v>8</v>
      </c>
      <c r="F24" s="13">
        <v>81</v>
      </c>
      <c r="G24" s="7">
        <v>171.2</v>
      </c>
      <c r="H24" s="7">
        <v>4395</v>
      </c>
      <c r="I24" s="7">
        <v>20259.05</v>
      </c>
      <c r="J24" s="7">
        <v>2.11358024691358</v>
      </c>
      <c r="K24" s="7">
        <v>10.125</v>
      </c>
      <c r="L24" s="7">
        <v>27</v>
      </c>
      <c r="M24" s="7">
        <v>57.06666666666666</v>
      </c>
      <c r="N24" s="1">
        <v>0.0009431325974570351</v>
      </c>
      <c r="O24" s="1">
        <v>0.00043010351802820853</v>
      </c>
      <c r="P24" s="1">
        <v>-0.52</v>
      </c>
      <c r="Q24" s="1">
        <v>-0.73</v>
      </c>
      <c r="R24" s="3">
        <v>7</v>
      </c>
      <c r="S24" s="8" t="s">
        <v>79</v>
      </c>
      <c r="T24" s="9" t="s">
        <v>34</v>
      </c>
    </row>
    <row r="25" spans="1:20" ht="11.25" customHeight="1">
      <c r="A25" s="5">
        <v>23</v>
      </c>
      <c r="B25" s="2" t="s">
        <v>41</v>
      </c>
      <c r="C25" s="6">
        <v>40122</v>
      </c>
      <c r="D25" s="12">
        <v>3</v>
      </c>
      <c r="E25" s="13">
        <v>12</v>
      </c>
      <c r="F25" s="13">
        <v>77</v>
      </c>
      <c r="G25" s="7">
        <v>268</v>
      </c>
      <c r="H25" s="7">
        <v>620</v>
      </c>
      <c r="I25" s="7">
        <v>1999.08</v>
      </c>
      <c r="J25" s="7">
        <v>3.4805194805194803</v>
      </c>
      <c r="K25" s="7">
        <v>6.416666666666667</v>
      </c>
      <c r="L25" s="7">
        <v>25.666666666666668</v>
      </c>
      <c r="M25" s="7">
        <v>89.33333333333333</v>
      </c>
      <c r="N25" s="1">
        <v>0.0008965581481998975</v>
      </c>
      <c r="O25" s="1">
        <v>0.000673292890371261</v>
      </c>
      <c r="P25" s="1">
        <v>-0.32</v>
      </c>
      <c r="Q25" s="1">
        <v>-0.38</v>
      </c>
      <c r="R25" s="3">
        <v>4</v>
      </c>
      <c r="S25" s="8" t="s">
        <v>42</v>
      </c>
      <c r="T25" s="9" t="s">
        <v>21</v>
      </c>
    </row>
    <row r="26" spans="1:20" ht="11.25" customHeight="1">
      <c r="A26" s="5">
        <v>24</v>
      </c>
      <c r="B26" s="2" t="s">
        <v>80</v>
      </c>
      <c r="C26" s="6">
        <v>40122</v>
      </c>
      <c r="D26" s="12">
        <v>2</v>
      </c>
      <c r="E26" s="13">
        <v>8</v>
      </c>
      <c r="F26" s="13">
        <v>76</v>
      </c>
      <c r="G26" s="7">
        <v>297.1</v>
      </c>
      <c r="H26" s="7">
        <v>2230</v>
      </c>
      <c r="I26" s="7">
        <v>10544.08</v>
      </c>
      <c r="J26" s="7">
        <v>3.909210526315789</v>
      </c>
      <c r="K26" s="7">
        <v>9.5</v>
      </c>
      <c r="L26" s="7">
        <v>38</v>
      </c>
      <c r="M26" s="7">
        <v>148.55</v>
      </c>
      <c r="N26" s="1">
        <v>0.0008849145358856131</v>
      </c>
      <c r="O26" s="1">
        <v>0.0007464004392884389</v>
      </c>
      <c r="P26" s="1">
        <v>-0.52</v>
      </c>
      <c r="Q26" s="1">
        <v>-0.57</v>
      </c>
      <c r="R26" s="3">
        <v>4</v>
      </c>
      <c r="S26" s="8" t="s">
        <v>81</v>
      </c>
      <c r="T26" s="9" t="s">
        <v>22</v>
      </c>
    </row>
    <row r="27" spans="1:20" ht="11.25" customHeight="1">
      <c r="A27" s="5">
        <v>25</v>
      </c>
      <c r="B27" s="2" t="s">
        <v>82</v>
      </c>
      <c r="C27" s="6">
        <v>40094</v>
      </c>
      <c r="D27" s="12">
        <v>2</v>
      </c>
      <c r="E27" s="13">
        <v>8</v>
      </c>
      <c r="F27" s="13">
        <v>68</v>
      </c>
      <c r="G27" s="7">
        <v>199.81</v>
      </c>
      <c r="H27" s="7">
        <v>2377</v>
      </c>
      <c r="I27" s="7">
        <v>8026.63</v>
      </c>
      <c r="J27" s="7">
        <v>2.9383823529411766</v>
      </c>
      <c r="K27" s="7">
        <v>8.5</v>
      </c>
      <c r="L27" s="7">
        <v>34</v>
      </c>
      <c r="M27" s="7">
        <v>99.905</v>
      </c>
      <c r="N27" s="1">
        <v>0.000791765637371338</v>
      </c>
      <c r="O27" s="1">
        <v>0.0005019800463622451</v>
      </c>
      <c r="P27" s="1">
        <v>-0.11</v>
      </c>
      <c r="Q27" s="1">
        <v>-0.25</v>
      </c>
      <c r="R27" s="3">
        <v>8</v>
      </c>
      <c r="S27" s="8" t="s">
        <v>83</v>
      </c>
      <c r="T27" s="9" t="s">
        <v>21</v>
      </c>
    </row>
    <row r="28" spans="1:20" ht="11.25" customHeight="1">
      <c r="A28" s="5">
        <v>26</v>
      </c>
      <c r="B28" s="2" t="s">
        <v>61</v>
      </c>
      <c r="C28" s="6">
        <v>40122</v>
      </c>
      <c r="D28" s="12">
        <v>1</v>
      </c>
      <c r="E28" s="13">
        <v>1</v>
      </c>
      <c r="F28" s="13">
        <v>24</v>
      </c>
      <c r="G28" s="7">
        <v>57.6</v>
      </c>
      <c r="H28" s="7">
        <v>110</v>
      </c>
      <c r="I28" s="7">
        <v>352.77</v>
      </c>
      <c r="J28" s="7">
        <v>2.4</v>
      </c>
      <c r="K28" s="7">
        <v>24</v>
      </c>
      <c r="L28" s="7">
        <v>24</v>
      </c>
      <c r="M28" s="7">
        <v>57.6</v>
      </c>
      <c r="N28" s="1">
        <v>0.0002794466955428252</v>
      </c>
      <c r="O28" s="1">
        <v>0.00014470772569173372</v>
      </c>
      <c r="P28" s="1">
        <v>1.18</v>
      </c>
      <c r="Q28" s="1">
        <v>0.45</v>
      </c>
      <c r="R28" s="3">
        <v>4</v>
      </c>
      <c r="S28" s="8" t="s">
        <v>62</v>
      </c>
      <c r="T28" s="9" t="s">
        <v>25</v>
      </c>
    </row>
    <row r="29" spans="3:7" ht="12" customHeight="1">
      <c r="C29" s="4" t="s">
        <v>23</v>
      </c>
      <c r="D29" s="4">
        <f>SUM($D$2:$D$28)</f>
        <v>165</v>
      </c>
      <c r="E29" s="4">
        <f>SUM($E$2:$E$28)</f>
        <v>1489</v>
      </c>
      <c r="F29" s="4">
        <f>SUM($F$2:$F$28)</f>
        <v>85884</v>
      </c>
      <c r="G29" s="4">
        <f>SUM($G$2:$G$28)</f>
        <v>398043.70999999996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2009-12-03T21:04:05Z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