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<sst xmlns="http://schemas.openxmlformats.org/spreadsheetml/2006/main" count="197" uniqueCount="85">
  <si>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</si>
  <si>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</si>
  <si>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</si>
  <si>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</si>
  <si>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</si>
  <si>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</si>
  <si>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</si>
  <si>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</si>
  <si>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</si>
  <si>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</si>
  <si>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</si>
  <si>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</si>
  <si>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</si>
  <si>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</si>
  <si>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</si>
  <si>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</si>
  <si>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</si>
  <si>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</si>
  <si>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</si>
  <si>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</si>
  <si>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</si>
  <si>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</si>
  <si>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</si>
  <si>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</si>
  <si>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</si>
  <si>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</si>
  <si>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Palace Pictures</t>
  </si>
  <si>
    <t>PARANORMAL ACTIVITY</t>
  </si>
  <si>
    <t>Paranormal Activity</t>
  </si>
  <si>
    <t>INTERSONIC</t>
  </si>
  <si>
    <t>AVATAR</t>
  </si>
  <si>
    <t>Sherlock Holmes</t>
  </si>
  <si>
    <t>SHERLOCK HOLMES</t>
  </si>
  <si>
    <t>SAW VI</t>
  </si>
  <si>
    <t>Ctihodný občan</t>
  </si>
  <si>
    <t>LAW ABIDING CITIZEN</t>
  </si>
  <si>
    <t>Starí psi</t>
  </si>
  <si>
    <t>OLD DOGS</t>
  </si>
  <si>
    <t>FAME: Cesta za slávou</t>
  </si>
  <si>
    <t>FAME</t>
  </si>
  <si>
    <t>Planéta 51</t>
  </si>
  <si>
    <t>PLANET 51</t>
  </si>
  <si>
    <t>Toy Story 3D</t>
  </si>
  <si>
    <t>TOY STORY 3D</t>
  </si>
  <si>
    <t>Galimatiáš</t>
  </si>
  <si>
    <t>MICMACS Á TIRE-LARIGOT</t>
  </si>
  <si>
    <t>Toy Story 2 3D</t>
  </si>
  <si>
    <t>TOY STORY 2 3D</t>
  </si>
  <si>
    <t>Štvrtý druh</t>
  </si>
  <si>
    <t>FOURTH KIND</t>
  </si>
  <si>
    <t>Nejako sa to komplikuje</t>
  </si>
  <si>
    <t>IT´S COMPLICATED</t>
  </si>
  <si>
    <t>Milujem ťa viac</t>
  </si>
  <si>
    <t>VENI, VIDI, VICI</t>
  </si>
  <si>
    <t>Rollerky</t>
  </si>
  <si>
    <t>WHIP IT!</t>
  </si>
  <si>
    <t>Lietam v tom</t>
  </si>
  <si>
    <t>UP IN THE AIR</t>
  </si>
  <si>
    <t>Erotic Nation</t>
  </si>
  <si>
    <t>EROTIC NATION</t>
  </si>
  <si>
    <t>Dokonalý únik</t>
  </si>
  <si>
    <t>PERFECT GETAWAY, A</t>
  </si>
  <si>
    <t>ITAFILM</t>
  </si>
  <si>
    <t>Morganovci</t>
  </si>
  <si>
    <t>DID YOU HEAR ABOUT THE MORGANS</t>
  </si>
  <si>
    <t>Percy Jackson: Zlodej blesku</t>
  </si>
  <si>
    <t>PERCY JACKSON &amp; OLYMPIANS: THE LIGHTING THIEF</t>
  </si>
  <si>
    <t>GARFIELD FILM</t>
  </si>
  <si>
    <t>Kawasakiho ruže</t>
  </si>
  <si>
    <t>KAWASAKIHO RŮŽE</t>
  </si>
  <si>
    <t>Vlkolak</t>
  </si>
  <si>
    <t>WOLFMAN, THE</t>
  </si>
  <si>
    <t>Princezná a žaba</t>
  </si>
  <si>
    <t>PRINCESS AND THE FROG, THE</t>
  </si>
  <si>
    <t>Valentín</t>
  </si>
  <si>
    <t>VALENTINE'S DAY</t>
  </si>
  <si>
    <t>Zúfalci</t>
  </si>
  <si>
    <t>ZOUFALCI</t>
  </si>
  <si>
    <t>MAGIC BOX</t>
  </si>
  <si>
    <t>Samec</t>
  </si>
  <si>
    <t>SPREAD</t>
  </si>
  <si>
    <t>Prekliaty ostrov</t>
  </si>
  <si>
    <t>SHUTTER ISLAND</t>
  </si>
  <si>
    <t>RESULTS of FILMS for Week 25.02.2010 - 03.03.2010 Bratislava</t>
  </si>
  <si>
    <t>RESULTS of FILMS for Week 25.02.2010 - 03.03.2010 Nationwide (incl. Bratislava)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</si>
</sst>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42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33" borderId="0" xfId="0" applyNumberFormat="1" applyFont="1" applyFill="1" applyBorder="1" applyAlignment="1" applyProtection="1">
      <alignment horizontal="left" textRotation="90" wrapText="1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Check Cell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1" width="5.7109375" style="0" bestFit="1" customWidth="1"/>
    <col min="12" max="13" width="7.00390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5.7109375" style="0" bestFit="1" customWidth="1"/>
    <col min="19" max="19" width="19.0039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83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2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11">
        <v>1</v>
      </c>
      <c r="B3" s="10" t="s">
        <v>82</v>
      </c>
      <c r="C3" s="9">
        <v>40234</v>
      </c>
      <c r="D3" s="8">
        <v>4</v>
      </c>
      <c r="E3" s="7">
        <v>91</v>
      </c>
      <c r="F3" s="7">
        <v>6236</v>
      </c>
      <c r="G3" s="6">
        <v>31323.14</v>
      </c>
      <c r="H3" s="6">
        <v>6236</v>
      </c>
      <c r="I3" s="6">
        <v>31323.14</v>
      </c>
      <c r="J3" s="6">
        <v>5.0229538165490695</v>
      </c>
      <c r="K3" s="6">
        <v>68.52747252747253</v>
      </c>
      <c r="L3" s="6">
        <v>1559</v>
      </c>
      <c r="M3" s="6">
        <v>7830.785</v>
      </c>
      <c r="N3" s="5">
        <v>0.25117815281749706</v>
      </c>
      <c r="O3" s="5">
        <v>0.2439668269531084</v>
      </c>
      <c r="P3" s="5" t="s">
        <v>20</v>
      </c>
      <c r="Q3" s="5" t="s">
        <v>20</v>
      </c>
      <c r="R3" s="4">
        <v>1</v>
      </c>
      <c r="S3" s="3" t="s">
        <v>81</v>
      </c>
      <c r="T3" s="2" t="s">
        <v>22</v>
      </c>
    </row>
    <row r="4" spans="1:20" ht="11.25" customHeight="1">
      <c r="A4" s="11">
        <v>2</v>
      </c>
      <c r="B4" s="10" t="s">
        <v>73</v>
      </c>
      <c r="C4" s="9">
        <v>40227</v>
      </c>
      <c r="D4" s="8">
        <v>4</v>
      </c>
      <c r="E4" s="7">
        <v>71</v>
      </c>
      <c r="F4" s="7">
        <v>3494</v>
      </c>
      <c r="G4" s="6">
        <v>15534.94</v>
      </c>
      <c r="H4" s="6">
        <v>8206</v>
      </c>
      <c r="I4" s="6">
        <v>37460.07</v>
      </c>
      <c r="J4" s="6">
        <v>4.446176302232399</v>
      </c>
      <c r="K4" s="6">
        <v>49.2112676056338</v>
      </c>
      <c r="L4" s="6">
        <v>873.5</v>
      </c>
      <c r="M4" s="6">
        <v>3883.735</v>
      </c>
      <c r="N4" s="5">
        <v>0.14073387843879648</v>
      </c>
      <c r="O4" s="5">
        <v>0.12099712923758352</v>
      </c>
      <c r="P4" s="5">
        <v>-0.26</v>
      </c>
      <c r="Q4" s="5">
        <v>-0.29</v>
      </c>
      <c r="R4" s="4">
        <v>2</v>
      </c>
      <c r="S4" s="3" t="s">
        <v>72</v>
      </c>
      <c r="T4" s="2" t="s">
        <v>24</v>
      </c>
    </row>
    <row r="5" spans="1:20" ht="11.25" customHeight="1">
      <c r="A5" s="11">
        <v>3</v>
      </c>
      <c r="B5" s="10" t="s">
        <v>30</v>
      </c>
      <c r="C5" s="9">
        <v>40164</v>
      </c>
      <c r="D5" s="8">
        <v>4</v>
      </c>
      <c r="E5" s="7">
        <v>42</v>
      </c>
      <c r="F5" s="7">
        <v>2982</v>
      </c>
      <c r="G5" s="6">
        <v>20758.260000000002</v>
      </c>
      <c r="H5" s="6">
        <v>111994</v>
      </c>
      <c r="I5" s="6">
        <v>735526.95</v>
      </c>
      <c r="J5" s="6">
        <v>6.961187122736419</v>
      </c>
      <c r="K5" s="6">
        <v>71</v>
      </c>
      <c r="L5" s="6">
        <v>745.5</v>
      </c>
      <c r="M5" s="6">
        <v>5189.5650000000005</v>
      </c>
      <c r="N5" s="5">
        <v>0.12011116929149716</v>
      </c>
      <c r="O5" s="5">
        <v>0.16168004948634243</v>
      </c>
      <c r="P5" s="5">
        <v>-0.38</v>
      </c>
      <c r="Q5" s="5">
        <v>-0.35000000000000003</v>
      </c>
      <c r="R5" s="4">
        <v>11</v>
      </c>
      <c r="S5" s="3" t="s">
        <v>30</v>
      </c>
      <c r="T5" s="2" t="s">
        <v>22</v>
      </c>
    </row>
    <row r="6" spans="1:20" ht="11.25" customHeight="1">
      <c r="A6" s="11">
        <v>4</v>
      </c>
      <c r="B6" s="10" t="s">
        <v>75</v>
      </c>
      <c r="C6" s="9">
        <v>40227</v>
      </c>
      <c r="D6" s="8">
        <v>2</v>
      </c>
      <c r="E6" s="7">
        <v>37</v>
      </c>
      <c r="F6" s="7">
        <v>2730</v>
      </c>
      <c r="G6" s="6">
        <v>13664.57</v>
      </c>
      <c r="H6" s="6">
        <v>8441</v>
      </c>
      <c r="I6" s="6">
        <v>42683.23</v>
      </c>
      <c r="J6" s="6">
        <v>5.005336996336996</v>
      </c>
      <c r="K6" s="6">
        <v>73.78378378378379</v>
      </c>
      <c r="L6" s="6">
        <v>1365</v>
      </c>
      <c r="M6" s="6">
        <v>6832.285</v>
      </c>
      <c r="N6" s="5">
        <v>0.10996092963306078</v>
      </c>
      <c r="O6" s="5">
        <v>0.10642936131494596</v>
      </c>
      <c r="P6" s="5">
        <v>-0.52</v>
      </c>
      <c r="Q6" s="5">
        <v>-0.53</v>
      </c>
      <c r="R6" s="4">
        <v>2</v>
      </c>
      <c r="S6" s="3" t="s">
        <v>74</v>
      </c>
      <c r="T6" s="2" t="s">
        <v>25</v>
      </c>
    </row>
    <row r="7" spans="1:20" ht="11.25" customHeight="1">
      <c r="A7" s="11">
        <v>5</v>
      </c>
      <c r="B7" s="10" t="s">
        <v>80</v>
      </c>
      <c r="C7" s="9">
        <v>40234</v>
      </c>
      <c r="D7" s="8">
        <v>2</v>
      </c>
      <c r="E7" s="7">
        <v>42</v>
      </c>
      <c r="F7" s="7">
        <v>1452</v>
      </c>
      <c r="G7" s="6">
        <v>8632.7</v>
      </c>
      <c r="H7" s="6">
        <v>1452</v>
      </c>
      <c r="I7" s="6">
        <v>8632.7</v>
      </c>
      <c r="J7" s="6">
        <v>5.94538567493113</v>
      </c>
      <c r="K7" s="6">
        <v>34.57142857142857</v>
      </c>
      <c r="L7" s="6">
        <v>726</v>
      </c>
      <c r="M7" s="6">
        <v>4316.35</v>
      </c>
      <c r="N7" s="5">
        <v>0.05848471422241914</v>
      </c>
      <c r="O7" s="5">
        <v>0.06723758943190558</v>
      </c>
      <c r="P7" s="5" t="s">
        <v>20</v>
      </c>
      <c r="Q7" s="5" t="s">
        <v>20</v>
      </c>
      <c r="R7" s="4">
        <v>1</v>
      </c>
      <c r="S7" s="3" t="s">
        <v>79</v>
      </c>
      <c r="T7" s="2" t="s">
        <v>78</v>
      </c>
    </row>
    <row r="8" spans="1:20" ht="11.25" customHeight="1">
      <c r="A8" s="11">
        <v>6</v>
      </c>
      <c r="B8" s="10" t="s">
        <v>71</v>
      </c>
      <c r="C8" s="9">
        <v>40227</v>
      </c>
      <c r="D8" s="8">
        <v>3</v>
      </c>
      <c r="E8" s="7">
        <v>55</v>
      </c>
      <c r="F8" s="7">
        <v>1365</v>
      </c>
      <c r="G8" s="6">
        <v>6870.07</v>
      </c>
      <c r="H8" s="6">
        <v>4251</v>
      </c>
      <c r="I8" s="6">
        <v>21620.71</v>
      </c>
      <c r="J8" s="6">
        <v>5.033018315018315</v>
      </c>
      <c r="K8" s="6">
        <v>24.818181818181817</v>
      </c>
      <c r="L8" s="6">
        <v>455</v>
      </c>
      <c r="M8" s="6">
        <v>2290.023333333333</v>
      </c>
      <c r="N8" s="5">
        <v>0.05498046481653039</v>
      </c>
      <c r="O8" s="5">
        <v>0.0535089770324987</v>
      </c>
      <c r="P8" s="5">
        <v>-0.53</v>
      </c>
      <c r="Q8" s="5">
        <v>-0.53</v>
      </c>
      <c r="R8" s="4">
        <v>2</v>
      </c>
      <c r="S8" s="3" t="s">
        <v>70</v>
      </c>
      <c r="T8" s="2" t="s">
        <v>22</v>
      </c>
    </row>
    <row r="9" spans="1:20" ht="11.25" customHeight="1">
      <c r="A9" s="11">
        <v>7</v>
      </c>
      <c r="B9" s="10" t="s">
        <v>69</v>
      </c>
      <c r="C9" s="9">
        <v>40220</v>
      </c>
      <c r="D9" s="8">
        <v>2</v>
      </c>
      <c r="E9" s="7">
        <v>26</v>
      </c>
      <c r="F9" s="7">
        <v>1212</v>
      </c>
      <c r="G9" s="6">
        <v>6443</v>
      </c>
      <c r="H9" s="6">
        <v>6479</v>
      </c>
      <c r="I9" s="6">
        <v>30754</v>
      </c>
      <c r="J9" s="6">
        <v>5.316006600660066</v>
      </c>
      <c r="K9" s="6">
        <v>46.61538461538461</v>
      </c>
      <c r="L9" s="6">
        <v>606</v>
      </c>
      <c r="M9" s="6">
        <v>3221.5</v>
      </c>
      <c r="N9" s="5">
        <v>0.04881781930962259</v>
      </c>
      <c r="O9" s="5">
        <v>0.050182653018148164</v>
      </c>
      <c r="P9" s="5">
        <v>-0.46</v>
      </c>
      <c r="Q9" s="5">
        <v>-0.44</v>
      </c>
      <c r="R9" s="4">
        <v>3</v>
      </c>
      <c r="S9" s="3" t="s">
        <v>68</v>
      </c>
      <c r="T9" s="2" t="s">
        <v>67</v>
      </c>
    </row>
    <row r="10" spans="1:20" ht="11.25" customHeight="1">
      <c r="A10" s="11">
        <v>8</v>
      </c>
      <c r="B10" s="10" t="s">
        <v>66</v>
      </c>
      <c r="C10" s="9">
        <v>40220</v>
      </c>
      <c r="D10" s="8">
        <v>4</v>
      </c>
      <c r="E10" s="7">
        <v>29</v>
      </c>
      <c r="F10" s="7">
        <v>1012</v>
      </c>
      <c r="G10" s="6">
        <v>4775.49</v>
      </c>
      <c r="H10" s="6">
        <v>4938</v>
      </c>
      <c r="I10" s="6">
        <v>23904.76</v>
      </c>
      <c r="J10" s="6">
        <v>4.718863636363636</v>
      </c>
      <c r="K10" s="6">
        <v>34.89655172413793</v>
      </c>
      <c r="L10" s="6">
        <v>253</v>
      </c>
      <c r="M10" s="6">
        <v>1193.8725</v>
      </c>
      <c r="N10" s="5">
        <v>0.0407620735489588</v>
      </c>
      <c r="O10" s="5">
        <v>0.03719490263256811</v>
      </c>
      <c r="P10" s="5">
        <v>-0.22</v>
      </c>
      <c r="Q10" s="5">
        <v>-0.23</v>
      </c>
      <c r="R10" s="4">
        <v>3</v>
      </c>
      <c r="S10" s="3" t="s">
        <v>65</v>
      </c>
      <c r="T10" s="2" t="s">
        <v>22</v>
      </c>
    </row>
    <row r="11" spans="1:20" ht="11.25" customHeight="1">
      <c r="A11" s="11">
        <v>9</v>
      </c>
      <c r="B11" s="10" t="s">
        <v>51</v>
      </c>
      <c r="C11" s="9">
        <v>40199</v>
      </c>
      <c r="D11" s="8">
        <v>2</v>
      </c>
      <c r="E11" s="7">
        <v>16</v>
      </c>
      <c r="F11" s="7">
        <v>956</v>
      </c>
      <c r="G11" s="6">
        <v>4915.49</v>
      </c>
      <c r="H11" s="6">
        <v>16664</v>
      </c>
      <c r="I11" s="6">
        <v>82139.57</v>
      </c>
      <c r="J11" s="6">
        <v>5.141725941422594</v>
      </c>
      <c r="K11" s="6">
        <v>59.75</v>
      </c>
      <c r="L11" s="6">
        <v>478</v>
      </c>
      <c r="M11" s="6">
        <v>2457.745</v>
      </c>
      <c r="N11" s="5">
        <v>0.03850646473597293</v>
      </c>
      <c r="O11" s="5">
        <v>0.03828532191280104</v>
      </c>
      <c r="P11" s="5">
        <v>-0.46</v>
      </c>
      <c r="Q11" s="5">
        <v>-0.3</v>
      </c>
      <c r="R11" s="4">
        <v>6</v>
      </c>
      <c r="S11" s="3" t="s">
        <v>50</v>
      </c>
      <c r="T11" s="2" t="s">
        <v>22</v>
      </c>
    </row>
    <row r="12" spans="1:20" ht="11.25" customHeight="1">
      <c r="A12" s="11">
        <v>10</v>
      </c>
      <c r="B12" s="10" t="s">
        <v>77</v>
      </c>
      <c r="C12" s="9">
        <v>40234</v>
      </c>
      <c r="D12" s="8">
        <v>1</v>
      </c>
      <c r="E12" s="7">
        <v>7</v>
      </c>
      <c r="F12" s="7">
        <v>824</v>
      </c>
      <c r="G12" s="6">
        <v>3480.84</v>
      </c>
      <c r="H12" s="6">
        <v>824</v>
      </c>
      <c r="I12" s="6">
        <v>3480.84</v>
      </c>
      <c r="J12" s="6">
        <v>4.224320388349515</v>
      </c>
      <c r="K12" s="6">
        <v>117.71428571428571</v>
      </c>
      <c r="L12" s="6">
        <v>824</v>
      </c>
      <c r="M12" s="6">
        <v>3480.84</v>
      </c>
      <c r="N12" s="5">
        <v>0.03318967253393483</v>
      </c>
      <c r="O12" s="5">
        <v>0.027111250338614133</v>
      </c>
      <c r="P12" s="5" t="s">
        <v>20</v>
      </c>
      <c r="Q12" s="5" t="s">
        <v>20</v>
      </c>
      <c r="R12" s="4">
        <v>1</v>
      </c>
      <c r="S12" s="3" t="s">
        <v>76</v>
      </c>
      <c r="T12" s="2" t="s">
        <v>25</v>
      </c>
    </row>
    <row r="13" spans="1:20" ht="11.25" customHeight="1">
      <c r="A13" s="11">
        <v>11</v>
      </c>
      <c r="B13" s="10" t="s">
        <v>49</v>
      </c>
      <c r="C13" s="9">
        <v>40199</v>
      </c>
      <c r="D13" s="8">
        <v>2</v>
      </c>
      <c r="E13" s="7">
        <v>40</v>
      </c>
      <c r="F13" s="7">
        <v>575</v>
      </c>
      <c r="G13" s="6">
        <v>2340.89</v>
      </c>
      <c r="H13" s="6">
        <v>7648</v>
      </c>
      <c r="I13" s="6">
        <v>38344.67999999999</v>
      </c>
      <c r="J13" s="6">
        <v>4.0711130434782605</v>
      </c>
      <c r="K13" s="6">
        <v>14.375</v>
      </c>
      <c r="L13" s="6">
        <v>287.5</v>
      </c>
      <c r="M13" s="6">
        <v>1170.445</v>
      </c>
      <c r="N13" s="5">
        <v>0.023160269061908406</v>
      </c>
      <c r="O13" s="5">
        <v>0.01823251134931753</v>
      </c>
      <c r="P13" s="5">
        <v>0.03</v>
      </c>
      <c r="Q13" s="5">
        <v>-0.17</v>
      </c>
      <c r="R13" s="4">
        <v>6</v>
      </c>
      <c r="S13" s="3" t="s">
        <v>48</v>
      </c>
      <c r="T13" s="2" t="s">
        <v>26</v>
      </c>
    </row>
    <row r="14" spans="1:20" ht="11.25" customHeight="1">
      <c r="A14" s="11">
        <v>12</v>
      </c>
      <c r="B14" s="10" t="s">
        <v>32</v>
      </c>
      <c r="C14" s="9">
        <v>40178</v>
      </c>
      <c r="D14" s="8">
        <v>2</v>
      </c>
      <c r="E14" s="7">
        <v>22</v>
      </c>
      <c r="F14" s="7">
        <v>540</v>
      </c>
      <c r="G14" s="6">
        <v>2773.6000000000004</v>
      </c>
      <c r="H14" s="6">
        <v>24892</v>
      </c>
      <c r="I14" s="6">
        <v>126130.21999999999</v>
      </c>
      <c r="J14" s="6">
        <v>5.136296296296297</v>
      </c>
      <c r="K14" s="6">
        <v>24.545454545454547</v>
      </c>
      <c r="L14" s="6">
        <v>270</v>
      </c>
      <c r="M14" s="6">
        <v>1386.8000000000002</v>
      </c>
      <c r="N14" s="5">
        <v>0.021750513553792244</v>
      </c>
      <c r="O14" s="5">
        <v>0.02160276368324317</v>
      </c>
      <c r="P14" s="5">
        <v>-0.07</v>
      </c>
      <c r="Q14" s="5">
        <v>-0.04</v>
      </c>
      <c r="R14" s="4">
        <v>9</v>
      </c>
      <c r="S14" s="3" t="s">
        <v>31</v>
      </c>
      <c r="T14" s="2" t="s">
        <v>25</v>
      </c>
    </row>
    <row r="15" spans="1:20" ht="11.25" customHeight="1">
      <c r="A15" s="11">
        <v>13</v>
      </c>
      <c r="B15" s="10" t="s">
        <v>41</v>
      </c>
      <c r="C15" s="9">
        <v>40192</v>
      </c>
      <c r="D15" s="8">
        <v>2</v>
      </c>
      <c r="E15" s="7">
        <v>23</v>
      </c>
      <c r="F15" s="7">
        <v>529</v>
      </c>
      <c r="G15" s="6">
        <v>2222.5699999999997</v>
      </c>
      <c r="H15" s="6">
        <v>8744</v>
      </c>
      <c r="I15" s="6">
        <v>38906.81999999999</v>
      </c>
      <c r="J15" s="6">
        <v>4.201455576559546</v>
      </c>
      <c r="K15" s="6">
        <v>23</v>
      </c>
      <c r="L15" s="6">
        <v>264.5</v>
      </c>
      <c r="M15" s="6">
        <v>1111.2849999999999</v>
      </c>
      <c r="N15" s="5">
        <v>0.021307447536955734</v>
      </c>
      <c r="O15" s="5">
        <v>0.017310951283337817</v>
      </c>
      <c r="P15" s="5">
        <v>0.09</v>
      </c>
      <c r="Q15" s="5">
        <v>0.09</v>
      </c>
      <c r="R15" s="4">
        <v>7</v>
      </c>
      <c r="S15" s="3" t="s">
        <v>40</v>
      </c>
      <c r="T15" s="2" t="s">
        <v>29</v>
      </c>
    </row>
    <row r="16" spans="1:20" ht="11.25" customHeight="1">
      <c r="A16" s="11">
        <v>14</v>
      </c>
      <c r="B16" s="10" t="s">
        <v>57</v>
      </c>
      <c r="C16" s="9">
        <v>40206</v>
      </c>
      <c r="D16" s="8">
        <v>2</v>
      </c>
      <c r="E16" s="7">
        <v>7</v>
      </c>
      <c r="F16" s="7">
        <v>305</v>
      </c>
      <c r="G16" s="6">
        <v>1512.3899999999999</v>
      </c>
      <c r="H16" s="6">
        <v>7911</v>
      </c>
      <c r="I16" s="6">
        <v>39662.39</v>
      </c>
      <c r="J16" s="6">
        <v>4.958655737704918</v>
      </c>
      <c r="K16" s="6">
        <v>43.57142857142857</v>
      </c>
      <c r="L16" s="6">
        <v>152.5</v>
      </c>
      <c r="M16" s="6">
        <v>756.1949999999999</v>
      </c>
      <c r="N16" s="5">
        <v>0.012285012285012284</v>
      </c>
      <c r="O16" s="5">
        <v>0.011779565823081964</v>
      </c>
      <c r="P16" s="5">
        <v>-0.39</v>
      </c>
      <c r="Q16" s="5">
        <v>-0.41000000000000003</v>
      </c>
      <c r="R16" s="4">
        <v>5</v>
      </c>
      <c r="S16" s="3" t="s">
        <v>56</v>
      </c>
      <c r="T16" s="2" t="s">
        <v>22</v>
      </c>
    </row>
    <row r="17" spans="1:20" ht="11.25" customHeight="1">
      <c r="A17" s="11">
        <v>15</v>
      </c>
      <c r="B17" s="10" t="s">
        <v>35</v>
      </c>
      <c r="C17" s="9">
        <v>40185</v>
      </c>
      <c r="D17" s="8">
        <v>1</v>
      </c>
      <c r="E17" s="7">
        <v>7</v>
      </c>
      <c r="F17" s="7">
        <v>182</v>
      </c>
      <c r="G17" s="6">
        <v>904.11</v>
      </c>
      <c r="H17" s="6">
        <v>17057</v>
      </c>
      <c r="I17" s="6">
        <v>86155.11000000002</v>
      </c>
      <c r="J17" s="6">
        <v>4.967637362637363</v>
      </c>
      <c r="K17" s="6">
        <v>26</v>
      </c>
      <c r="L17" s="6">
        <v>182</v>
      </c>
      <c r="M17" s="6">
        <v>904.11</v>
      </c>
      <c r="N17" s="5">
        <v>0.007330728642204052</v>
      </c>
      <c r="O17" s="5">
        <v>0.0070418498246527916</v>
      </c>
      <c r="P17" s="5">
        <v>-0.71</v>
      </c>
      <c r="Q17" s="5">
        <v>-0.72</v>
      </c>
      <c r="R17" s="4">
        <v>8</v>
      </c>
      <c r="S17" s="3" t="s">
        <v>34</v>
      </c>
      <c r="T17" s="2" t="s">
        <v>26</v>
      </c>
    </row>
    <row r="18" spans="1:20" ht="11.25" customHeight="1">
      <c r="A18" s="11">
        <v>16</v>
      </c>
      <c r="B18" s="10" t="s">
        <v>64</v>
      </c>
      <c r="C18" s="9">
        <v>40213</v>
      </c>
      <c r="D18" s="8">
        <v>2</v>
      </c>
      <c r="E18" s="7">
        <v>7</v>
      </c>
      <c r="F18" s="7">
        <v>146</v>
      </c>
      <c r="G18" s="6">
        <v>687.31</v>
      </c>
      <c r="H18" s="6">
        <v>3981</v>
      </c>
      <c r="I18" s="6">
        <v>19148.530000000002</v>
      </c>
      <c r="J18" s="6">
        <v>4.707602739726027</v>
      </c>
      <c r="K18" s="6">
        <v>20.857142857142858</v>
      </c>
      <c r="L18" s="6">
        <v>73</v>
      </c>
      <c r="M18" s="6">
        <v>343.655</v>
      </c>
      <c r="N18" s="5">
        <v>0.0058806944052845695</v>
      </c>
      <c r="O18" s="5">
        <v>0.00535325768212066</v>
      </c>
      <c r="P18" s="5">
        <v>-0.71</v>
      </c>
      <c r="Q18" s="5">
        <v>-0.74</v>
      </c>
      <c r="R18" s="4">
        <v>4</v>
      </c>
      <c r="S18" s="3" t="s">
        <v>63</v>
      </c>
      <c r="T18" s="2" t="s">
        <v>62</v>
      </c>
    </row>
    <row r="19" spans="1:20" ht="11.25" customHeight="1">
      <c r="A19" s="11">
        <v>17</v>
      </c>
      <c r="B19" s="10" t="s">
        <v>61</v>
      </c>
      <c r="C19" s="9">
        <v>40213</v>
      </c>
      <c r="D19" s="8">
        <v>2</v>
      </c>
      <c r="E19" s="7">
        <v>18</v>
      </c>
      <c r="F19" s="7">
        <v>130</v>
      </c>
      <c r="G19" s="6">
        <v>675.36</v>
      </c>
      <c r="H19" s="6">
        <v>2358</v>
      </c>
      <c r="I19" s="6">
        <v>11759.140000000001</v>
      </c>
      <c r="J19" s="6">
        <v>5.195076923076924</v>
      </c>
      <c r="K19" s="6">
        <v>7.222222222222222</v>
      </c>
      <c r="L19" s="6">
        <v>65</v>
      </c>
      <c r="M19" s="6">
        <v>337.68</v>
      </c>
      <c r="N19" s="5">
        <v>0.0052362347444314655</v>
      </c>
      <c r="O19" s="5">
        <v>0.005260182607843635</v>
      </c>
      <c r="P19" s="5">
        <v>-0.56</v>
      </c>
      <c r="Q19" s="5">
        <v>-0.53</v>
      </c>
      <c r="R19" s="4">
        <v>4</v>
      </c>
      <c r="S19" s="3" t="s">
        <v>60</v>
      </c>
      <c r="T19" s="2" t="s">
        <v>26</v>
      </c>
    </row>
    <row r="20" spans="1:20" ht="11.25" customHeight="1">
      <c r="A20" s="11">
        <v>18</v>
      </c>
      <c r="B20" s="10" t="s">
        <v>55</v>
      </c>
      <c r="C20" s="9">
        <v>40206</v>
      </c>
      <c r="D20" s="8">
        <v>1</v>
      </c>
      <c r="E20" s="7">
        <v>11</v>
      </c>
      <c r="F20" s="7">
        <v>72</v>
      </c>
      <c r="G20" s="6">
        <v>313.47</v>
      </c>
      <c r="H20" s="6">
        <v>1621</v>
      </c>
      <c r="I20" s="6">
        <v>7337.550000000001</v>
      </c>
      <c r="J20" s="6">
        <v>4.353750000000001</v>
      </c>
      <c r="K20" s="6">
        <v>6.545454545454546</v>
      </c>
      <c r="L20" s="6">
        <v>72</v>
      </c>
      <c r="M20" s="6">
        <v>313.47</v>
      </c>
      <c r="N20" s="5">
        <v>0.0029000684738389655</v>
      </c>
      <c r="O20" s="5">
        <v>0.0024415266555329667</v>
      </c>
      <c r="P20" s="5">
        <v>-0.41000000000000003</v>
      </c>
      <c r="Q20" s="5">
        <v>-0.43</v>
      </c>
      <c r="R20" s="4">
        <v>5</v>
      </c>
      <c r="S20" s="3" t="s">
        <v>54</v>
      </c>
      <c r="T20" s="2" t="s">
        <v>26</v>
      </c>
    </row>
    <row r="21" spans="1:20" ht="11.25" customHeight="1">
      <c r="A21" s="11">
        <v>19</v>
      </c>
      <c r="B21" s="10" t="s">
        <v>47</v>
      </c>
      <c r="C21" s="9">
        <v>40199</v>
      </c>
      <c r="D21" s="8">
        <v>1</v>
      </c>
      <c r="E21" s="7">
        <v>4</v>
      </c>
      <c r="F21" s="7">
        <v>48</v>
      </c>
      <c r="G21" s="6">
        <v>315.45</v>
      </c>
      <c r="H21" s="6">
        <v>514</v>
      </c>
      <c r="I21" s="6">
        <v>3538.5900000000006</v>
      </c>
      <c r="J21" s="6">
        <v>6.5718749999999995</v>
      </c>
      <c r="K21" s="6">
        <v>12</v>
      </c>
      <c r="L21" s="6">
        <v>48</v>
      </c>
      <c r="M21" s="6">
        <v>315.45</v>
      </c>
      <c r="N21" s="5">
        <v>0.0019333789825593105</v>
      </c>
      <c r="O21" s="5">
        <v>0.002456948299639118</v>
      </c>
      <c r="P21" s="5">
        <v>-0.41000000000000003</v>
      </c>
      <c r="Q21" s="5">
        <v>-0.4</v>
      </c>
      <c r="R21" s="4">
        <v>6</v>
      </c>
      <c r="S21" s="3" t="s">
        <v>46</v>
      </c>
      <c r="T21" s="2" t="s">
        <v>24</v>
      </c>
    </row>
    <row r="22" spans="1:20" ht="11.25" customHeight="1">
      <c r="A22" s="11">
        <v>20</v>
      </c>
      <c r="B22" s="10" t="s">
        <v>43</v>
      </c>
      <c r="C22" s="9">
        <v>40199</v>
      </c>
      <c r="D22" s="8">
        <v>1</v>
      </c>
      <c r="E22" s="7">
        <v>4</v>
      </c>
      <c r="F22" s="7">
        <v>37</v>
      </c>
      <c r="G22" s="6">
        <v>247.32999999999998</v>
      </c>
      <c r="H22" s="6">
        <v>283</v>
      </c>
      <c r="I22" s="6">
        <v>1913.67</v>
      </c>
      <c r="J22" s="6">
        <v>6.684594594594595</v>
      </c>
      <c r="K22" s="6">
        <v>9.25</v>
      </c>
      <c r="L22" s="6">
        <v>37</v>
      </c>
      <c r="M22" s="6">
        <v>247.32999999999998</v>
      </c>
      <c r="N22" s="5">
        <v>0.0014903129657228018</v>
      </c>
      <c r="O22" s="5">
        <v>0.0019263814327143542</v>
      </c>
      <c r="P22" s="5">
        <v>0.28</v>
      </c>
      <c r="Q22" s="5">
        <v>0.31</v>
      </c>
      <c r="R22" s="4">
        <v>6</v>
      </c>
      <c r="S22" s="3" t="s">
        <v>42</v>
      </c>
      <c r="T22" s="2" t="s">
        <v>24</v>
      </c>
    </row>
    <row r="23" spans="3:7" ht="12" customHeight="1">
      <c r="C23" s="1" t="s">
        <v>23</v>
      </c>
      <c r="D23" s="1">
        <f>SUM($D$2:$D$22)</f>
        <v>44</v>
      </c>
      <c r="E23" s="1">
        <f>SUM($E$2:$E$22)</f>
        <v>559</v>
      </c>
      <c r="F23" s="1">
        <f>SUM($F$2:$F$22)</f>
        <v>24827</v>
      </c>
      <c r="G23" s="1">
        <f>SUM($G$2:$G$22)</f>
        <v>128390.98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9" sqref="B28:B29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8.7109375" style="0" bestFit="1" customWidth="1"/>
    <col min="9" max="9" width="10.00390625" style="0" bestFit="1" customWidth="1"/>
    <col min="10" max="10" width="4.00390625" style="0" bestFit="1" customWidth="1"/>
    <col min="11" max="12" width="5.7109375" style="0" bestFit="1" customWidth="1"/>
    <col min="13" max="13" width="7.00390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5.7109375" style="0" bestFit="1" customWidth="1"/>
    <col min="19" max="19" width="19.0039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84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2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11">
        <v>1</v>
      </c>
      <c r="B3" s="10" t="s">
        <v>30</v>
      </c>
      <c r="C3" s="9">
        <v>40164</v>
      </c>
      <c r="D3" s="8">
        <v>18</v>
      </c>
      <c r="E3" s="7">
        <v>215</v>
      </c>
      <c r="F3" s="7">
        <v>11794</v>
      </c>
      <c r="G3" s="6">
        <v>70157.76</v>
      </c>
      <c r="H3" s="6">
        <v>341769</v>
      </c>
      <c r="I3" s="6">
        <v>2054359.2500000002</v>
      </c>
      <c r="J3" s="6">
        <v>5.94859759199593</v>
      </c>
      <c r="K3" s="6">
        <v>54.85581395348837</v>
      </c>
      <c r="L3" s="6">
        <v>655.2222222222222</v>
      </c>
      <c r="M3" s="6">
        <v>3897.653333333333</v>
      </c>
      <c r="N3" s="5">
        <v>0.18302012693781908</v>
      </c>
      <c r="O3" s="5">
        <v>0.23259769862823315</v>
      </c>
      <c r="P3" s="5">
        <v>-0.31</v>
      </c>
      <c r="Q3" s="5">
        <v>-0.31</v>
      </c>
      <c r="R3" s="4">
        <v>11</v>
      </c>
      <c r="S3" s="3" t="s">
        <v>30</v>
      </c>
      <c r="T3" s="2" t="s">
        <v>22</v>
      </c>
    </row>
    <row r="4" spans="1:20" ht="11.25" customHeight="1">
      <c r="A4" s="11">
        <v>2</v>
      </c>
      <c r="B4" s="10" t="s">
        <v>73</v>
      </c>
      <c r="C4" s="9">
        <v>40227</v>
      </c>
      <c r="D4" s="8">
        <v>12</v>
      </c>
      <c r="E4" s="7">
        <v>198</v>
      </c>
      <c r="F4" s="7">
        <v>10597</v>
      </c>
      <c r="G4" s="6">
        <v>44879.79</v>
      </c>
      <c r="H4" s="6">
        <v>25852</v>
      </c>
      <c r="I4" s="6">
        <v>110239.37000000001</v>
      </c>
      <c r="J4" s="6">
        <v>4.2351410776634895</v>
      </c>
      <c r="K4" s="6">
        <v>53.52020202020202</v>
      </c>
      <c r="L4" s="6">
        <v>883.0833333333334</v>
      </c>
      <c r="M4" s="6">
        <v>3739.9825</v>
      </c>
      <c r="N4" s="5">
        <v>0.16444499619807265</v>
      </c>
      <c r="O4" s="5">
        <v>0.14879231989331462</v>
      </c>
      <c r="P4" s="5">
        <v>-0.31</v>
      </c>
      <c r="Q4" s="5">
        <v>-0.31</v>
      </c>
      <c r="R4" s="4">
        <v>2</v>
      </c>
      <c r="S4" s="3" t="s">
        <v>72</v>
      </c>
      <c r="T4" s="2" t="s">
        <v>24</v>
      </c>
    </row>
    <row r="5" spans="1:20" ht="11.25" customHeight="1">
      <c r="A5" s="11">
        <v>3</v>
      </c>
      <c r="B5" s="10" t="s">
        <v>82</v>
      </c>
      <c r="C5" s="9">
        <v>40234</v>
      </c>
      <c r="D5" s="8">
        <v>10</v>
      </c>
      <c r="E5" s="7">
        <v>154</v>
      </c>
      <c r="F5" s="7">
        <v>9461</v>
      </c>
      <c r="G5" s="6">
        <v>45304.18</v>
      </c>
      <c r="H5" s="6">
        <v>9461</v>
      </c>
      <c r="I5" s="6">
        <v>45304.18</v>
      </c>
      <c r="J5" s="6">
        <v>4.788519184018603</v>
      </c>
      <c r="K5" s="6">
        <v>61.435064935064936</v>
      </c>
      <c r="L5" s="6">
        <v>946.1</v>
      </c>
      <c r="M5" s="6">
        <v>4530.418</v>
      </c>
      <c r="N5" s="5">
        <v>0.146816467776726</v>
      </c>
      <c r="O5" s="5">
        <v>0.15019932230218336</v>
      </c>
      <c r="P5" s="5" t="s">
        <v>20</v>
      </c>
      <c r="Q5" s="5" t="s">
        <v>20</v>
      </c>
      <c r="R5" s="4">
        <v>1</v>
      </c>
      <c r="S5" s="3" t="s">
        <v>81</v>
      </c>
      <c r="T5" s="2" t="s">
        <v>22</v>
      </c>
    </row>
    <row r="6" spans="1:20" ht="11.25" customHeight="1">
      <c r="A6" s="11">
        <v>4</v>
      </c>
      <c r="B6" s="10" t="s">
        <v>75</v>
      </c>
      <c r="C6" s="9">
        <v>40227</v>
      </c>
      <c r="D6" s="8">
        <v>10</v>
      </c>
      <c r="E6" s="7">
        <v>163</v>
      </c>
      <c r="F6" s="7">
        <v>6984</v>
      </c>
      <c r="G6" s="6">
        <v>32180.44</v>
      </c>
      <c r="H6" s="6">
        <v>23220</v>
      </c>
      <c r="I6" s="6">
        <v>108854.34</v>
      </c>
      <c r="J6" s="6">
        <v>4.607737686139748</v>
      </c>
      <c r="K6" s="6">
        <v>42.84662576687116</v>
      </c>
      <c r="L6" s="6">
        <v>698.4</v>
      </c>
      <c r="M6" s="6">
        <v>3218.044</v>
      </c>
      <c r="N6" s="5">
        <v>0.10837820642137769</v>
      </c>
      <c r="O6" s="5">
        <v>0.10668949927768416</v>
      </c>
      <c r="P6" s="5">
        <v>-0.5700000000000001</v>
      </c>
      <c r="Q6" s="5">
        <v>-0.58</v>
      </c>
      <c r="R6" s="4">
        <v>2</v>
      </c>
      <c r="S6" s="3" t="s">
        <v>74</v>
      </c>
      <c r="T6" s="2" t="s">
        <v>25</v>
      </c>
    </row>
    <row r="7" spans="1:20" ht="11.25" customHeight="1">
      <c r="A7" s="11">
        <v>5</v>
      </c>
      <c r="B7" s="10" t="s">
        <v>71</v>
      </c>
      <c r="C7" s="9">
        <v>40227</v>
      </c>
      <c r="D7" s="8">
        <v>10</v>
      </c>
      <c r="E7" s="7">
        <v>160</v>
      </c>
      <c r="F7" s="7">
        <v>4051</v>
      </c>
      <c r="G7" s="6">
        <v>18838.75</v>
      </c>
      <c r="H7" s="6">
        <v>10836</v>
      </c>
      <c r="I7" s="6">
        <v>50771.299999999996</v>
      </c>
      <c r="J7" s="6">
        <v>4.650394964206368</v>
      </c>
      <c r="K7" s="6">
        <v>25.31875</v>
      </c>
      <c r="L7" s="6">
        <v>405.1</v>
      </c>
      <c r="M7" s="6">
        <v>1883.875</v>
      </c>
      <c r="N7" s="5">
        <v>0.06286370478422122</v>
      </c>
      <c r="O7" s="5">
        <v>0.06245709519563662</v>
      </c>
      <c r="P7" s="5">
        <v>-0.4</v>
      </c>
      <c r="Q7" s="5">
        <v>-0.41000000000000003</v>
      </c>
      <c r="R7" s="4">
        <v>2</v>
      </c>
      <c r="S7" s="3" t="s">
        <v>70</v>
      </c>
      <c r="T7" s="2" t="s">
        <v>22</v>
      </c>
    </row>
    <row r="8" spans="1:20" ht="11.25" customHeight="1">
      <c r="A8" s="11">
        <v>6</v>
      </c>
      <c r="B8" s="10" t="s">
        <v>77</v>
      </c>
      <c r="C8" s="9">
        <v>40234</v>
      </c>
      <c r="D8" s="8">
        <v>6</v>
      </c>
      <c r="E8" s="7">
        <v>64</v>
      </c>
      <c r="F8" s="7">
        <v>4030</v>
      </c>
      <c r="G8" s="6">
        <v>17587.26</v>
      </c>
      <c r="H8" s="6">
        <v>4030</v>
      </c>
      <c r="I8" s="6">
        <v>17587.26</v>
      </c>
      <c r="J8" s="6">
        <v>4.364084367245657</v>
      </c>
      <c r="K8" s="6">
        <v>62.96875</v>
      </c>
      <c r="L8" s="6">
        <v>671.6666666666666</v>
      </c>
      <c r="M8" s="6">
        <v>2931.2099999999996</v>
      </c>
      <c r="N8" s="5">
        <v>0.06253782529755901</v>
      </c>
      <c r="O8" s="5">
        <v>0.05830796480925816</v>
      </c>
      <c r="P8" s="5" t="s">
        <v>20</v>
      </c>
      <c r="Q8" s="5" t="s">
        <v>20</v>
      </c>
      <c r="R8" s="4">
        <v>1</v>
      </c>
      <c r="S8" s="3" t="s">
        <v>76</v>
      </c>
      <c r="T8" s="2" t="s">
        <v>25</v>
      </c>
    </row>
    <row r="9" spans="1:20" ht="11.25" customHeight="1">
      <c r="A9" s="11">
        <v>7</v>
      </c>
      <c r="B9" s="10" t="s">
        <v>69</v>
      </c>
      <c r="C9" s="9">
        <v>40220</v>
      </c>
      <c r="D9" s="8">
        <v>11</v>
      </c>
      <c r="E9" s="7">
        <v>66</v>
      </c>
      <c r="F9" s="7">
        <v>2254</v>
      </c>
      <c r="G9" s="6">
        <v>11061</v>
      </c>
      <c r="H9" s="6">
        <v>13761</v>
      </c>
      <c r="I9" s="6">
        <v>63122</v>
      </c>
      <c r="J9" s="6">
        <v>4.907275953859805</v>
      </c>
      <c r="K9" s="6">
        <v>34.15151515151515</v>
      </c>
      <c r="L9" s="6">
        <v>204.9090909090909</v>
      </c>
      <c r="M9" s="6">
        <v>1005.5454545454545</v>
      </c>
      <c r="N9" s="5">
        <v>0.03497773156841141</v>
      </c>
      <c r="O9" s="5">
        <v>0.036671112996294164</v>
      </c>
      <c r="P9" s="5">
        <v>-0.53</v>
      </c>
      <c r="Q9" s="5">
        <v>-0.52</v>
      </c>
      <c r="R9" s="4">
        <v>3</v>
      </c>
      <c r="S9" s="3" t="s">
        <v>68</v>
      </c>
      <c r="T9" s="2" t="s">
        <v>67</v>
      </c>
    </row>
    <row r="10" spans="1:20" ht="11.25" customHeight="1">
      <c r="A10" s="11">
        <v>8</v>
      </c>
      <c r="B10" s="10" t="s">
        <v>66</v>
      </c>
      <c r="C10" s="9">
        <v>40220</v>
      </c>
      <c r="D10" s="8">
        <v>10</v>
      </c>
      <c r="E10" s="7">
        <v>83</v>
      </c>
      <c r="F10" s="7">
        <v>2103</v>
      </c>
      <c r="G10" s="6">
        <v>9297.21</v>
      </c>
      <c r="H10" s="6">
        <v>11491</v>
      </c>
      <c r="I10" s="6">
        <v>51968.23</v>
      </c>
      <c r="J10" s="6">
        <v>4.420927246790299</v>
      </c>
      <c r="K10" s="6">
        <v>25.337349397590362</v>
      </c>
      <c r="L10" s="6">
        <v>210.3</v>
      </c>
      <c r="M10" s="6">
        <v>929.7209999999999</v>
      </c>
      <c r="N10" s="5">
        <v>0.03263450287860213</v>
      </c>
      <c r="O10" s="5">
        <v>0.030823527570769012</v>
      </c>
      <c r="P10" s="5">
        <v>-0.37</v>
      </c>
      <c r="Q10" s="5">
        <v>-0.37</v>
      </c>
      <c r="R10" s="4">
        <v>3</v>
      </c>
      <c r="S10" s="3" t="s">
        <v>65</v>
      </c>
      <c r="T10" s="2" t="s">
        <v>22</v>
      </c>
    </row>
    <row r="11" spans="1:20" ht="11.25" customHeight="1">
      <c r="A11" s="11">
        <v>9</v>
      </c>
      <c r="B11" s="10" t="s">
        <v>41</v>
      </c>
      <c r="C11" s="9">
        <v>40192</v>
      </c>
      <c r="D11" s="8">
        <v>13</v>
      </c>
      <c r="E11" s="7">
        <v>51</v>
      </c>
      <c r="F11" s="7">
        <v>1806</v>
      </c>
      <c r="G11" s="6">
        <v>5056.7699999999995</v>
      </c>
      <c r="H11" s="6">
        <v>25428</v>
      </c>
      <c r="I11" s="6">
        <v>95447.17999999998</v>
      </c>
      <c r="J11" s="6">
        <v>2.7999833887043186</v>
      </c>
      <c r="K11" s="6">
        <v>35.411764705882355</v>
      </c>
      <c r="L11" s="6">
        <v>138.92307692307693</v>
      </c>
      <c r="M11" s="6">
        <v>388.98230769230764</v>
      </c>
      <c r="N11" s="5">
        <v>0.028025635852950762</v>
      </c>
      <c r="O11" s="5">
        <v>0.016764974601416727</v>
      </c>
      <c r="P11" s="5">
        <v>-0.29</v>
      </c>
      <c r="Q11" s="5">
        <v>-0.22</v>
      </c>
      <c r="R11" s="4">
        <v>7</v>
      </c>
      <c r="S11" s="3" t="s">
        <v>40</v>
      </c>
      <c r="T11" s="2" t="s">
        <v>29</v>
      </c>
    </row>
    <row r="12" spans="1:20" ht="11.25" customHeight="1">
      <c r="A12" s="11">
        <v>10</v>
      </c>
      <c r="B12" s="10" t="s">
        <v>80</v>
      </c>
      <c r="C12" s="9">
        <v>40234</v>
      </c>
      <c r="D12" s="8">
        <v>4</v>
      </c>
      <c r="E12" s="7">
        <v>63</v>
      </c>
      <c r="F12" s="7">
        <v>1779</v>
      </c>
      <c r="G12" s="6">
        <v>9973.48</v>
      </c>
      <c r="H12" s="6">
        <v>1779</v>
      </c>
      <c r="I12" s="6">
        <v>9973.48</v>
      </c>
      <c r="J12" s="6">
        <v>5.606228218100056</v>
      </c>
      <c r="K12" s="6">
        <v>28.238095238095237</v>
      </c>
      <c r="L12" s="6">
        <v>444.75</v>
      </c>
      <c r="M12" s="6">
        <v>2493.37</v>
      </c>
      <c r="N12" s="5">
        <v>0.02760664794152791</v>
      </c>
      <c r="O12" s="5">
        <v>0.033065600944424546</v>
      </c>
      <c r="P12" s="5" t="s">
        <v>20</v>
      </c>
      <c r="Q12" s="5" t="s">
        <v>20</v>
      </c>
      <c r="R12" s="4">
        <v>1</v>
      </c>
      <c r="S12" s="3" t="s">
        <v>79</v>
      </c>
      <c r="T12" s="2" t="s">
        <v>78</v>
      </c>
    </row>
    <row r="13" spans="1:20" ht="11.25" customHeight="1">
      <c r="A13" s="11">
        <v>11</v>
      </c>
      <c r="B13" s="10" t="s">
        <v>51</v>
      </c>
      <c r="C13" s="9">
        <v>40199</v>
      </c>
      <c r="D13" s="8">
        <v>7</v>
      </c>
      <c r="E13" s="7">
        <v>55</v>
      </c>
      <c r="F13" s="7">
        <v>1553</v>
      </c>
      <c r="G13" s="6">
        <v>7495.69</v>
      </c>
      <c r="H13" s="6">
        <v>24402</v>
      </c>
      <c r="I13" s="6">
        <v>115400.51000000002</v>
      </c>
      <c r="J13" s="6">
        <v>4.826587250482936</v>
      </c>
      <c r="K13" s="6">
        <v>28.236363636363638</v>
      </c>
      <c r="L13" s="6">
        <v>221.85714285714286</v>
      </c>
      <c r="M13" s="6">
        <v>1070.8128571428572</v>
      </c>
      <c r="N13" s="5">
        <v>0.024099563942210703</v>
      </c>
      <c r="O13" s="5">
        <v>0.024850853898851118</v>
      </c>
      <c r="P13" s="5">
        <v>-0.3</v>
      </c>
      <c r="Q13" s="5">
        <v>-0.15</v>
      </c>
      <c r="R13" s="4">
        <v>6</v>
      </c>
      <c r="S13" s="3" t="s">
        <v>50</v>
      </c>
      <c r="T13" s="2" t="s">
        <v>22</v>
      </c>
    </row>
    <row r="14" spans="1:20" ht="11.25" customHeight="1">
      <c r="A14" s="11">
        <v>12</v>
      </c>
      <c r="B14" s="10" t="s">
        <v>32</v>
      </c>
      <c r="C14" s="9">
        <v>40178</v>
      </c>
      <c r="D14" s="8">
        <v>13</v>
      </c>
      <c r="E14" s="7">
        <v>45</v>
      </c>
      <c r="F14" s="7">
        <v>1194</v>
      </c>
      <c r="G14" s="6">
        <v>4639.99</v>
      </c>
      <c r="H14" s="6">
        <v>65620</v>
      </c>
      <c r="I14" s="6">
        <v>295528.86000000016</v>
      </c>
      <c r="J14" s="6">
        <v>3.88608877721943</v>
      </c>
      <c r="K14" s="6">
        <v>26.533333333333335</v>
      </c>
      <c r="L14" s="6">
        <v>91.84615384615384</v>
      </c>
      <c r="M14" s="6">
        <v>356.9223076923077</v>
      </c>
      <c r="N14" s="5">
        <v>0.018528576527366118</v>
      </c>
      <c r="O14" s="5">
        <v>0.015383202024380703</v>
      </c>
      <c r="P14" s="5">
        <v>-0.08</v>
      </c>
      <c r="Q14" s="5">
        <v>0</v>
      </c>
      <c r="R14" s="4">
        <v>9</v>
      </c>
      <c r="S14" s="3" t="s">
        <v>31</v>
      </c>
      <c r="T14" s="2" t="s">
        <v>25</v>
      </c>
    </row>
    <row r="15" spans="1:20" ht="11.25" customHeight="1">
      <c r="A15" s="11">
        <v>13</v>
      </c>
      <c r="B15" s="10" t="s">
        <v>39</v>
      </c>
      <c r="C15" s="9">
        <v>40192</v>
      </c>
      <c r="D15" s="8">
        <v>12</v>
      </c>
      <c r="E15" s="7">
        <v>30</v>
      </c>
      <c r="F15" s="7">
        <v>1069</v>
      </c>
      <c r="G15" s="6">
        <v>2537.35</v>
      </c>
      <c r="H15" s="6">
        <v>13370</v>
      </c>
      <c r="I15" s="6">
        <v>51235.79</v>
      </c>
      <c r="J15" s="6">
        <v>2.3735734331150606</v>
      </c>
      <c r="K15" s="6">
        <v>35.63333333333333</v>
      </c>
      <c r="L15" s="6">
        <v>89.08333333333333</v>
      </c>
      <c r="M15" s="6">
        <v>211.44583333333333</v>
      </c>
      <c r="N15" s="5">
        <v>0.01658881767818625</v>
      </c>
      <c r="O15" s="5">
        <v>0.008412209435055329</v>
      </c>
      <c r="P15" s="5">
        <v>0.23</v>
      </c>
      <c r="Q15" s="5">
        <v>0.15</v>
      </c>
      <c r="R15" s="4">
        <v>7</v>
      </c>
      <c r="S15" s="3" t="s">
        <v>38</v>
      </c>
      <c r="T15" s="2" t="s">
        <v>21</v>
      </c>
    </row>
    <row r="16" spans="1:20" ht="11.25" customHeight="1">
      <c r="A16" s="11">
        <v>14</v>
      </c>
      <c r="B16" s="10" t="s">
        <v>64</v>
      </c>
      <c r="C16" s="9">
        <v>40213</v>
      </c>
      <c r="D16" s="8">
        <v>9</v>
      </c>
      <c r="E16" s="7">
        <v>56</v>
      </c>
      <c r="F16" s="7">
        <v>889</v>
      </c>
      <c r="G16" s="6">
        <v>3607.31</v>
      </c>
      <c r="H16" s="6">
        <v>9981</v>
      </c>
      <c r="I16" s="6">
        <v>45659.73999999999</v>
      </c>
      <c r="J16" s="6">
        <v>4.05771653543307</v>
      </c>
      <c r="K16" s="6">
        <v>15.875</v>
      </c>
      <c r="L16" s="6">
        <v>98.77777777777777</v>
      </c>
      <c r="M16" s="6">
        <v>400.8122222222222</v>
      </c>
      <c r="N16" s="5">
        <v>0.013795564935367235</v>
      </c>
      <c r="O16" s="5">
        <v>0.011959503898622359</v>
      </c>
      <c r="P16" s="5">
        <v>-0.25</v>
      </c>
      <c r="Q16" s="5">
        <v>-0.37</v>
      </c>
      <c r="R16" s="4">
        <v>4</v>
      </c>
      <c r="S16" s="3" t="s">
        <v>63</v>
      </c>
      <c r="T16" s="2" t="s">
        <v>62</v>
      </c>
    </row>
    <row r="17" spans="1:20" ht="11.25" customHeight="1">
      <c r="A17" s="11">
        <v>15</v>
      </c>
      <c r="B17" s="10" t="s">
        <v>47</v>
      </c>
      <c r="C17" s="9">
        <v>40199</v>
      </c>
      <c r="D17" s="8">
        <v>7</v>
      </c>
      <c r="E17" s="7">
        <v>26</v>
      </c>
      <c r="F17" s="7">
        <v>759</v>
      </c>
      <c r="G17" s="6">
        <v>4308.620000000001</v>
      </c>
      <c r="H17" s="6">
        <v>4163</v>
      </c>
      <c r="I17" s="6">
        <v>24146.819999999996</v>
      </c>
      <c r="J17" s="6">
        <v>5.676706192358368</v>
      </c>
      <c r="K17" s="6">
        <v>29.192307692307693</v>
      </c>
      <c r="L17" s="6">
        <v>108.42857142857143</v>
      </c>
      <c r="M17" s="6">
        <v>615.517142857143</v>
      </c>
      <c r="N17" s="5">
        <v>0.01177821573222017</v>
      </c>
      <c r="O17" s="5">
        <v>0.014284593696600036</v>
      </c>
      <c r="P17" s="5">
        <v>-0.24</v>
      </c>
      <c r="Q17" s="5">
        <v>-0.24</v>
      </c>
      <c r="R17" s="4">
        <v>6</v>
      </c>
      <c r="S17" s="3" t="s">
        <v>46</v>
      </c>
      <c r="T17" s="2" t="s">
        <v>24</v>
      </c>
    </row>
    <row r="18" spans="1:20" ht="11.25" customHeight="1">
      <c r="A18" s="11">
        <v>16</v>
      </c>
      <c r="B18" s="10" t="s">
        <v>57</v>
      </c>
      <c r="C18" s="9">
        <v>40206</v>
      </c>
      <c r="D18" s="8">
        <v>7</v>
      </c>
      <c r="E18" s="7">
        <v>22</v>
      </c>
      <c r="F18" s="7">
        <v>707</v>
      </c>
      <c r="G18" s="6">
        <v>3284.69</v>
      </c>
      <c r="H18" s="6">
        <v>12070</v>
      </c>
      <c r="I18" s="6">
        <v>57708.159999999996</v>
      </c>
      <c r="J18" s="6">
        <v>4.645954738330976</v>
      </c>
      <c r="K18" s="6">
        <v>32.13636363636363</v>
      </c>
      <c r="L18" s="6">
        <v>101</v>
      </c>
      <c r="M18" s="6">
        <v>469.24142857142857</v>
      </c>
      <c r="N18" s="5">
        <v>0.010971276050961345</v>
      </c>
      <c r="O18" s="5">
        <v>0.01088990490442071</v>
      </c>
      <c r="P18" s="5">
        <v>-0.04</v>
      </c>
      <c r="Q18" s="5">
        <v>-0.07</v>
      </c>
      <c r="R18" s="4">
        <v>5</v>
      </c>
      <c r="S18" s="3" t="s">
        <v>56</v>
      </c>
      <c r="T18" s="2" t="s">
        <v>22</v>
      </c>
    </row>
    <row r="19" spans="1:20" ht="11.25" customHeight="1">
      <c r="A19" s="11">
        <v>17</v>
      </c>
      <c r="B19" s="10" t="s">
        <v>49</v>
      </c>
      <c r="C19" s="9">
        <v>40199</v>
      </c>
      <c r="D19" s="8">
        <v>5</v>
      </c>
      <c r="E19" s="7">
        <v>48</v>
      </c>
      <c r="F19" s="7">
        <v>701</v>
      </c>
      <c r="G19" s="6">
        <v>2620.89</v>
      </c>
      <c r="H19" s="6">
        <v>11991</v>
      </c>
      <c r="I19" s="6">
        <v>56465.48999999999</v>
      </c>
      <c r="J19" s="6">
        <v>3.738787446504993</v>
      </c>
      <c r="K19" s="6">
        <v>14.604166666666666</v>
      </c>
      <c r="L19" s="6">
        <v>140.2</v>
      </c>
      <c r="M19" s="6">
        <v>524.178</v>
      </c>
      <c r="N19" s="5">
        <v>0.01087816762620071</v>
      </c>
      <c r="O19" s="5">
        <v>0.008689173975305796</v>
      </c>
      <c r="P19" s="5">
        <v>-0.21</v>
      </c>
      <c r="Q19" s="5">
        <v>-0.33</v>
      </c>
      <c r="R19" s="4">
        <v>6</v>
      </c>
      <c r="S19" s="3" t="s">
        <v>48</v>
      </c>
      <c r="T19" s="2" t="s">
        <v>26</v>
      </c>
    </row>
    <row r="20" spans="1:20" ht="11.25" customHeight="1">
      <c r="A20" s="11">
        <v>18</v>
      </c>
      <c r="B20" s="10" t="s">
        <v>53</v>
      </c>
      <c r="C20" s="9">
        <v>40206</v>
      </c>
      <c r="D20" s="8">
        <v>7</v>
      </c>
      <c r="E20" s="7">
        <v>37</v>
      </c>
      <c r="F20" s="7">
        <v>507</v>
      </c>
      <c r="G20" s="6">
        <v>1279.92</v>
      </c>
      <c r="H20" s="6">
        <v>2859</v>
      </c>
      <c r="I20" s="6">
        <v>11011.41</v>
      </c>
      <c r="J20" s="6">
        <v>2.5244970414201187</v>
      </c>
      <c r="K20" s="6">
        <v>13.702702702702704</v>
      </c>
      <c r="L20" s="6">
        <v>72.42857142857143</v>
      </c>
      <c r="M20" s="6">
        <v>182.8457142857143</v>
      </c>
      <c r="N20" s="5">
        <v>0.007867661892273553</v>
      </c>
      <c r="O20" s="5">
        <v>0.004243385855367221</v>
      </c>
      <c r="P20" s="5">
        <v>0.76</v>
      </c>
      <c r="Q20" s="5">
        <v>0.52</v>
      </c>
      <c r="R20" s="4">
        <v>5</v>
      </c>
      <c r="S20" s="3" t="s">
        <v>52</v>
      </c>
      <c r="T20" s="2" t="s">
        <v>21</v>
      </c>
    </row>
    <row r="21" spans="1:20" ht="11.25" customHeight="1">
      <c r="A21" s="11">
        <v>19</v>
      </c>
      <c r="B21" s="10" t="s">
        <v>33</v>
      </c>
      <c r="C21" s="9">
        <v>40185</v>
      </c>
      <c r="D21" s="8">
        <v>8</v>
      </c>
      <c r="E21" s="7">
        <v>18</v>
      </c>
      <c r="F21" s="7">
        <v>503</v>
      </c>
      <c r="G21" s="6">
        <v>1143.55</v>
      </c>
      <c r="H21" s="6">
        <v>7898</v>
      </c>
      <c r="I21" s="6">
        <v>32264.359999999997</v>
      </c>
      <c r="J21" s="6">
        <v>2.2734592445328032</v>
      </c>
      <c r="K21" s="6">
        <v>27.944444444444443</v>
      </c>
      <c r="L21" s="6">
        <v>62.875</v>
      </c>
      <c r="M21" s="6">
        <v>142.94375</v>
      </c>
      <c r="N21" s="5">
        <v>0.007805589609099797</v>
      </c>
      <c r="O21" s="5">
        <v>0.003791271247347635</v>
      </c>
      <c r="P21" s="5">
        <v>0.3</v>
      </c>
      <c r="Q21" s="5">
        <v>0.03</v>
      </c>
      <c r="R21" s="4">
        <v>8</v>
      </c>
      <c r="S21" s="3" t="s">
        <v>33</v>
      </c>
      <c r="T21" s="2" t="s">
        <v>25</v>
      </c>
    </row>
    <row r="22" spans="1:20" ht="11.25" customHeight="1">
      <c r="A22" s="11">
        <v>20</v>
      </c>
      <c r="B22" s="10" t="s">
        <v>35</v>
      </c>
      <c r="C22" s="9">
        <v>40185</v>
      </c>
      <c r="D22" s="8">
        <v>4</v>
      </c>
      <c r="E22" s="7">
        <v>21</v>
      </c>
      <c r="F22" s="7">
        <v>434</v>
      </c>
      <c r="G22" s="6">
        <v>1703.72</v>
      </c>
      <c r="H22" s="6">
        <v>23843</v>
      </c>
      <c r="I22" s="6">
        <v>114438.27000000003</v>
      </c>
      <c r="J22" s="6">
        <v>3.925622119815668</v>
      </c>
      <c r="K22" s="6">
        <v>20.666666666666668</v>
      </c>
      <c r="L22" s="6">
        <v>108.5</v>
      </c>
      <c r="M22" s="6">
        <v>425.93</v>
      </c>
      <c r="N22" s="5">
        <v>0.006734842724352508</v>
      </c>
      <c r="O22" s="5">
        <v>0.005648432206314646</v>
      </c>
      <c r="P22" s="5">
        <v>-0.6</v>
      </c>
      <c r="Q22" s="5">
        <v>-0.65</v>
      </c>
      <c r="R22" s="4">
        <v>8</v>
      </c>
      <c r="S22" s="3" t="s">
        <v>34</v>
      </c>
      <c r="T22" s="2" t="s">
        <v>26</v>
      </c>
    </row>
    <row r="23" spans="1:20" ht="11.25" customHeight="1">
      <c r="A23" s="11">
        <v>21</v>
      </c>
      <c r="B23" s="10" t="s">
        <v>27</v>
      </c>
      <c r="C23" s="9">
        <v>40136</v>
      </c>
      <c r="D23" s="8">
        <v>3</v>
      </c>
      <c r="E23" s="7">
        <v>7</v>
      </c>
      <c r="F23" s="7">
        <v>326</v>
      </c>
      <c r="G23" s="6">
        <v>709.4000000000001</v>
      </c>
      <c r="H23" s="6">
        <v>18735</v>
      </c>
      <c r="I23" s="6">
        <v>75043.46999999997</v>
      </c>
      <c r="J23" s="6">
        <v>2.176073619631902</v>
      </c>
      <c r="K23" s="6">
        <v>46.57142857142857</v>
      </c>
      <c r="L23" s="6">
        <v>108.66666666666667</v>
      </c>
      <c r="M23" s="6">
        <v>236.4666666666667</v>
      </c>
      <c r="N23" s="5">
        <v>0.0050588910786611005</v>
      </c>
      <c r="O23" s="5">
        <v>0.0023519109989667375</v>
      </c>
      <c r="P23" s="5">
        <v>-0.44</v>
      </c>
      <c r="Q23" s="5">
        <v>-0.41000000000000003</v>
      </c>
      <c r="R23" s="4">
        <v>15</v>
      </c>
      <c r="S23" s="3" t="s">
        <v>28</v>
      </c>
      <c r="T23" s="2" t="s">
        <v>29</v>
      </c>
    </row>
    <row r="24" spans="1:20" ht="11.25" customHeight="1">
      <c r="A24" s="11">
        <v>22</v>
      </c>
      <c r="B24" s="10" t="s">
        <v>37</v>
      </c>
      <c r="C24" s="9">
        <v>40192</v>
      </c>
      <c r="D24" s="8">
        <v>4</v>
      </c>
      <c r="E24" s="7">
        <v>18</v>
      </c>
      <c r="F24" s="7">
        <v>221</v>
      </c>
      <c r="G24" s="6">
        <v>950.47</v>
      </c>
      <c r="H24" s="6">
        <v>6834</v>
      </c>
      <c r="I24" s="6">
        <v>31178.519999999997</v>
      </c>
      <c r="J24" s="6">
        <v>4.300769230769231</v>
      </c>
      <c r="K24" s="6">
        <v>12.277777777777779</v>
      </c>
      <c r="L24" s="6">
        <v>55.25</v>
      </c>
      <c r="M24" s="6">
        <v>237.6175</v>
      </c>
      <c r="N24" s="5">
        <v>0.00342949364535001</v>
      </c>
      <c r="O24" s="5">
        <v>0.0031511430042118903</v>
      </c>
      <c r="P24" s="5">
        <v>-0.52</v>
      </c>
      <c r="Q24" s="5">
        <v>-0.51</v>
      </c>
      <c r="R24" s="4">
        <v>7</v>
      </c>
      <c r="S24" s="3" t="s">
        <v>36</v>
      </c>
      <c r="T24" s="2" t="s">
        <v>24</v>
      </c>
    </row>
    <row r="25" spans="1:20" ht="11.25" customHeight="1">
      <c r="A25" s="11">
        <v>23</v>
      </c>
      <c r="B25" s="10" t="s">
        <v>45</v>
      </c>
      <c r="C25" s="9">
        <v>40199</v>
      </c>
      <c r="D25" s="8">
        <v>5</v>
      </c>
      <c r="E25" s="7">
        <v>12</v>
      </c>
      <c r="F25" s="7">
        <v>192</v>
      </c>
      <c r="G25" s="6">
        <v>486.41</v>
      </c>
      <c r="H25" s="6">
        <v>1587</v>
      </c>
      <c r="I25" s="6">
        <v>6932.85</v>
      </c>
      <c r="J25" s="6">
        <v>2.533385416666667</v>
      </c>
      <c r="K25" s="6">
        <v>16</v>
      </c>
      <c r="L25" s="6">
        <v>38.4</v>
      </c>
      <c r="M25" s="6">
        <v>97.28200000000001</v>
      </c>
      <c r="N25" s="5">
        <v>0.0029794695923402803</v>
      </c>
      <c r="O25" s="5">
        <v>0.0016126205652768689</v>
      </c>
      <c r="P25" s="5">
        <v>0.6</v>
      </c>
      <c r="Q25" s="5">
        <v>0.07</v>
      </c>
      <c r="R25" s="4">
        <v>6</v>
      </c>
      <c r="S25" s="3" t="s">
        <v>44</v>
      </c>
      <c r="T25" s="2" t="s">
        <v>25</v>
      </c>
    </row>
    <row r="26" spans="1:20" ht="11.25" customHeight="1">
      <c r="A26" s="11">
        <v>24</v>
      </c>
      <c r="B26" s="10" t="s">
        <v>61</v>
      </c>
      <c r="C26" s="9">
        <v>40213</v>
      </c>
      <c r="D26" s="8">
        <v>4</v>
      </c>
      <c r="E26" s="7">
        <v>26</v>
      </c>
      <c r="F26" s="7">
        <v>186</v>
      </c>
      <c r="G26" s="6">
        <v>915.98</v>
      </c>
      <c r="H26" s="6">
        <v>3588</v>
      </c>
      <c r="I26" s="6">
        <v>17252.79</v>
      </c>
      <c r="J26" s="6">
        <v>4.924623655913979</v>
      </c>
      <c r="K26" s="6">
        <v>7.153846153846154</v>
      </c>
      <c r="L26" s="6">
        <v>46.5</v>
      </c>
      <c r="M26" s="6">
        <v>228.995</v>
      </c>
      <c r="N26" s="5">
        <v>0.0028863611675796464</v>
      </c>
      <c r="O26" s="5">
        <v>0.003036796499624404</v>
      </c>
      <c r="P26" s="5">
        <v>-0.65</v>
      </c>
      <c r="Q26" s="5">
        <v>-0.64</v>
      </c>
      <c r="R26" s="4">
        <v>4</v>
      </c>
      <c r="S26" s="3" t="s">
        <v>60</v>
      </c>
      <c r="T26" s="2" t="s">
        <v>26</v>
      </c>
    </row>
    <row r="27" spans="1:20" ht="11.25" customHeight="1">
      <c r="A27" s="11">
        <v>25</v>
      </c>
      <c r="B27" s="10" t="s">
        <v>43</v>
      </c>
      <c r="C27" s="9">
        <v>40199</v>
      </c>
      <c r="D27" s="8">
        <v>2</v>
      </c>
      <c r="E27" s="7">
        <v>6</v>
      </c>
      <c r="F27" s="7">
        <v>121</v>
      </c>
      <c r="G27" s="6">
        <v>695.87</v>
      </c>
      <c r="H27" s="6">
        <v>2420</v>
      </c>
      <c r="I27" s="6">
        <v>14103.29</v>
      </c>
      <c r="J27" s="6">
        <v>5.75099173553719</v>
      </c>
      <c r="K27" s="6">
        <v>20.166666666666668</v>
      </c>
      <c r="L27" s="6">
        <v>60.5</v>
      </c>
      <c r="M27" s="6">
        <v>347.935</v>
      </c>
      <c r="N27" s="5">
        <v>0.001877686566006114</v>
      </c>
      <c r="O27" s="5">
        <v>0.002307054280872545</v>
      </c>
      <c r="P27" s="5">
        <v>-0.63</v>
      </c>
      <c r="Q27" s="5">
        <v>-0.62</v>
      </c>
      <c r="R27" s="4">
        <v>6</v>
      </c>
      <c r="S27" s="3" t="s">
        <v>42</v>
      </c>
      <c r="T27" s="2" t="s">
        <v>24</v>
      </c>
    </row>
    <row r="28" spans="1:20" ht="11.25" customHeight="1">
      <c r="A28" s="11">
        <v>26</v>
      </c>
      <c r="B28" s="10" t="s">
        <v>55</v>
      </c>
      <c r="C28" s="9">
        <v>40206</v>
      </c>
      <c r="D28" s="8">
        <v>3</v>
      </c>
      <c r="E28" s="7">
        <v>15</v>
      </c>
      <c r="F28" s="7">
        <v>111</v>
      </c>
      <c r="G28" s="6">
        <v>417.47</v>
      </c>
      <c r="H28" s="6">
        <v>2543</v>
      </c>
      <c r="I28" s="6">
        <v>10995.480000000001</v>
      </c>
      <c r="J28" s="6">
        <v>3.760990990990991</v>
      </c>
      <c r="K28" s="6">
        <v>7.4</v>
      </c>
      <c r="L28" s="6">
        <v>37</v>
      </c>
      <c r="M28" s="6">
        <v>139.15666666666667</v>
      </c>
      <c r="N28" s="5">
        <v>0.0017225058580717246</v>
      </c>
      <c r="O28" s="5">
        <v>0.0013840601701982575</v>
      </c>
      <c r="P28" s="5">
        <v>-0.25</v>
      </c>
      <c r="Q28" s="5">
        <v>-0.36</v>
      </c>
      <c r="R28" s="4">
        <v>5</v>
      </c>
      <c r="S28" s="3" t="s">
        <v>54</v>
      </c>
      <c r="T28" s="2" t="s">
        <v>26</v>
      </c>
    </row>
    <row r="29" spans="1:20" ht="11.25" customHeight="1">
      <c r="A29" s="11">
        <v>27</v>
      </c>
      <c r="B29" s="10" t="s">
        <v>59</v>
      </c>
      <c r="C29" s="9">
        <v>40213</v>
      </c>
      <c r="D29" s="8">
        <v>2</v>
      </c>
      <c r="E29" s="7">
        <v>13</v>
      </c>
      <c r="F29" s="7">
        <v>109</v>
      </c>
      <c r="G29" s="6">
        <v>493.09000000000003</v>
      </c>
      <c r="H29" s="6">
        <v>2511</v>
      </c>
      <c r="I29" s="6">
        <v>11036.75</v>
      </c>
      <c r="J29" s="6">
        <v>4.5237614678899085</v>
      </c>
      <c r="K29" s="6">
        <v>8.384615384615385</v>
      </c>
      <c r="L29" s="6">
        <v>54.5</v>
      </c>
      <c r="M29" s="6">
        <v>246.54500000000002</v>
      </c>
      <c r="N29" s="5">
        <v>0.0016914697164848466</v>
      </c>
      <c r="O29" s="5">
        <v>0.0016347671193691973</v>
      </c>
      <c r="P29" s="5">
        <v>-0.55</v>
      </c>
      <c r="Q29" s="5">
        <v>-0.55</v>
      </c>
      <c r="R29" s="4">
        <v>4</v>
      </c>
      <c r="S29" s="3" t="s">
        <v>58</v>
      </c>
      <c r="T29" s="2" t="s">
        <v>25</v>
      </c>
    </row>
    <row r="30" spans="3:7" ht="12" customHeight="1">
      <c r="C30" s="1" t="s">
        <v>23</v>
      </c>
      <c r="D30" s="1">
        <f>SUM($D$2:$D$29)</f>
        <v>206</v>
      </c>
      <c r="E30" s="1">
        <f>SUM($E$2:$E$29)</f>
        <v>1672</v>
      </c>
      <c r="F30" s="1">
        <f>SUM($F$2:$F$29)</f>
        <v>64441</v>
      </c>
      <c r="G30" s="1">
        <f>SUM($G$2:$G$29)</f>
        <v>301627.0599999998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Exact</dc:creator>
  <cp:keywords/>
  <dc:description/>
  <cp:lastModifiedBy>Tomáš Malík</cp:lastModifiedBy>
  <dcterms:created xsi:type="dcterms:W3CDTF">2009-02-09T14:04:43Z</dcterms:created>
  <dcterms:modified xsi:type="dcterms:W3CDTF">2010-03-04T12:39:02Z</dcterms:modified>
  <cp:category/>
  <cp:version/>
  <cp:contentType/>
  <cp:contentStatus/>
</cp:coreProperties>
</file>