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60" windowHeight="8835" activeTab="0"/>
  </bookViews>
  <sheets>
    <sheet name="Data" sheetId="1" r:id="rId1"/>
  </sheets>
  <definedNames>
    <definedName name="Dotaz_z_SQL_Server_Topfilm" localSheetId="0">'Data'!$A$8:$O$27</definedName>
  </definedNames>
  <calcPr fullCalcOnLoad="1"/>
</workbook>
</file>

<file path=xl/comments1.xml><?xml version="1.0" encoding="utf-8"?>
<comments xmlns="http://schemas.openxmlformats.org/spreadsheetml/2006/main">
  <authors>
    <author>Martin</author>
    <author>Anna Černá</author>
  </authors>
  <commentList>
    <comment ref="G6" authorId="0">
      <text>
        <r>
          <rPr>
            <b/>
            <sz val="8"/>
            <rFont val="Tahoma"/>
            <family val="0"/>
          </rPr>
          <t>No. Of cinemas</t>
        </r>
      </text>
    </comment>
    <comment ref="L3" authorId="1">
      <text>
        <r>
          <rPr>
            <b/>
            <sz val="8"/>
            <rFont val="Tahoma"/>
            <family val="0"/>
          </rPr>
          <t>cnb.cz</t>
        </r>
        <r>
          <rPr>
            <sz val="8"/>
            <rFont val="Tahoma"/>
            <family val="0"/>
          </rPr>
          <t xml:space="preserve">
</t>
        </r>
      </text>
    </comment>
    <comment ref="N3" authorId="1">
      <text>
        <r>
          <rPr>
            <b/>
            <sz val="8"/>
            <rFont val="Tahoma"/>
            <family val="0"/>
          </rPr>
          <t>cnb.cz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<sst xmlns="http://schemas.openxmlformats.org/spreadsheetml/2006/main" count="89" uniqueCount="59">
  <si>
    <t>Film</t>
  </si>
  <si>
    <t>Distributor</t>
  </si>
  <si>
    <t>Prev.</t>
  </si>
  <si>
    <t>Weeks</t>
  </si>
  <si>
    <t>box office</t>
  </si>
  <si>
    <t>adm.</t>
  </si>
  <si>
    <t>Change</t>
  </si>
  <si>
    <t>in %</t>
  </si>
  <si>
    <t>Total</t>
  </si>
  <si>
    <t>Rate $:</t>
  </si>
  <si>
    <t>Rate euro:</t>
  </si>
  <si>
    <t>cinemas</t>
  </si>
  <si>
    <t>Rank</t>
  </si>
  <si>
    <t>in release</t>
  </si>
  <si>
    <t>Weekend from</t>
  </si>
  <si>
    <t>Week from</t>
  </si>
  <si>
    <t>Prod</t>
  </si>
  <si>
    <t>CZECH REPUBLIC  TOP 20</t>
  </si>
  <si>
    <t>©</t>
  </si>
  <si>
    <t>Unie filmovych distributoru</t>
  </si>
  <si>
    <t>Avatar</t>
  </si>
  <si>
    <t>Bontonfilm</t>
  </si>
  <si>
    <t>US</t>
  </si>
  <si>
    <t>Sherlock Holmes</t>
  </si>
  <si>
    <t>Warner Bros</t>
  </si>
  <si>
    <t>BR</t>
  </si>
  <si>
    <t>Kawasakiho růže</t>
  </si>
  <si>
    <t>CZ</t>
  </si>
  <si>
    <t>Planeta 51</t>
  </si>
  <si>
    <t>Intersonic</t>
  </si>
  <si>
    <t>Alvin and the Chipmunks: The Squeakquel</t>
  </si>
  <si>
    <t>Fame</t>
  </si>
  <si>
    <t>SPI</t>
  </si>
  <si>
    <t>Couples Retreat</t>
  </si>
  <si>
    <t>Princess and the Frog, The</t>
  </si>
  <si>
    <t>Falcon</t>
  </si>
  <si>
    <t>Petit Nicolas, Le</t>
  </si>
  <si>
    <t>35 mm</t>
  </si>
  <si>
    <t>FR</t>
  </si>
  <si>
    <t>3 sezóny v pekle</t>
  </si>
  <si>
    <t>Twilight Saga: New Moon, The</t>
  </si>
  <si>
    <t>2012</t>
  </si>
  <si>
    <t>Final Destination 4 3D</t>
  </si>
  <si>
    <t>OceanWorld 3D</t>
  </si>
  <si>
    <t>Weisse Band - Eine deutsche Kindergeschichte</t>
  </si>
  <si>
    <t>Artcam</t>
  </si>
  <si>
    <t>AUT</t>
  </si>
  <si>
    <t>Zemský ráj to na pohled…</t>
  </si>
  <si>
    <t>Cloudy with a Chance of Meatballs</t>
  </si>
  <si>
    <t>Various Children Films 2010</t>
  </si>
  <si>
    <t>Zvl. uvedení</t>
  </si>
  <si>
    <t>XX</t>
  </si>
  <si>
    <t>Spread</t>
  </si>
  <si>
    <t>Bioscop/Magic Box</t>
  </si>
  <si>
    <t>Fish Tank</t>
  </si>
  <si>
    <t>AČFK</t>
  </si>
  <si>
    <r>
      <t xml:space="preserve">Weekend from: </t>
    </r>
    <r>
      <rPr>
        <b/>
        <sz val="8"/>
        <rFont val="Tahoma"/>
        <family val="2"/>
      </rPr>
      <t xml:space="preserve">14.1.2010  </t>
    </r>
    <r>
      <rPr>
        <sz val="8"/>
        <rFont val="Tahoma"/>
        <family val="2"/>
      </rPr>
      <t xml:space="preserve">   Week from:</t>
    </r>
    <r>
      <rPr>
        <b/>
        <sz val="8"/>
        <rFont val="Tahoma"/>
        <family val="2"/>
      </rPr>
      <t xml:space="preserve"> 7.1.2010</t>
    </r>
  </si>
  <si>
    <t>25,89 CZK</t>
  </si>
  <si>
    <t>18,01 CZK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</si>
</sst>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8">
    <font>
      <sz val="8"/>
      <name val="Tahoma"/>
      <family val="0"/>
    </font>
    <font>
      <b/>
      <sz val="8"/>
      <name val="Tahoma"/>
      <family val="0"/>
    </font>
    <font>
      <b/>
      <sz val="12"/>
      <color indexed="60"/>
      <name val="Tahoma"/>
      <family val="2"/>
    </font>
    <font>
      <sz val="7"/>
      <color indexed="60"/>
      <name val="Tahoma"/>
      <family val="2"/>
    </font>
    <font>
      <b/>
      <sz val="7"/>
      <color indexed="60"/>
      <name val="Tahoma"/>
      <family val="2"/>
    </font>
    <font>
      <i/>
      <sz val="8"/>
      <name val="Tahoma"/>
      <family val="2"/>
    </font>
    <font>
      <i/>
      <sz val="7"/>
      <color indexed="60"/>
      <name val="Tahoma"/>
      <family val="2"/>
    </font>
    <font>
      <sz val="8"/>
      <color indexed="1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pane ySplit="6" topLeftCell="BM7" activePane="bottomLeft" state="frozen"/>
      <selection pane="topLeft" activeCell="A1" sqref="A1"/>
      <selection pane="bottomLeft" activeCell="Q16" sqref="Q16"/>
    </sheetView>
  </sheetViews>
  <sheetFormatPr defaultColWidth="9.33203125" defaultRowHeight="10.5"/>
  <cols>
    <col min="1" max="1" width="5.33203125" style="6" bestFit="1" customWidth="1"/>
    <col min="2" max="2" width="5.33203125" style="7" bestFit="1" customWidth="1"/>
    <col min="3" max="3" width="34.5" style="8" customWidth="1"/>
    <col min="4" max="4" width="16" style="9" bestFit="1" customWidth="1"/>
    <col min="5" max="5" width="5.16015625" style="10" bestFit="1" customWidth="1"/>
    <col min="6" max="6" width="9.33203125" style="10" customWidth="1"/>
    <col min="7" max="7" width="7.83203125" style="10" customWidth="1"/>
    <col min="8" max="8" width="14.33203125" style="11" bestFit="1" customWidth="1"/>
    <col min="9" max="9" width="7.5" style="12" bestFit="1" customWidth="1"/>
    <col min="10" max="10" width="9.66015625" style="20" bestFit="1" customWidth="1"/>
    <col min="11" max="11" width="7.83203125" style="9" customWidth="1"/>
    <col min="12" max="12" width="10.16015625" style="13" customWidth="1"/>
    <col min="13" max="13" width="10.33203125" style="13" bestFit="1" customWidth="1"/>
    <col min="14" max="14" width="11.16015625" style="13" bestFit="1" customWidth="1"/>
    <col min="15" max="15" width="10.33203125" style="13" bestFit="1" customWidth="1"/>
    <col min="16" max="16" width="16.16015625" style="9" bestFit="1" customWidth="1"/>
    <col min="17" max="17" width="15.5" style="9" bestFit="1" customWidth="1"/>
    <col min="18" max="18" width="16.16015625" style="9" bestFit="1" customWidth="1"/>
    <col min="19" max="16384" width="9.33203125" style="9" customWidth="1"/>
  </cols>
  <sheetData>
    <row r="1" spans="1:15" ht="45.75" customHeight="1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26.25" customHeight="1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2:15" ht="15" customHeight="1">
      <c r="L3" s="21" t="s">
        <v>9</v>
      </c>
      <c r="M3" s="22" t="s">
        <v>58</v>
      </c>
      <c r="N3" s="21" t="s">
        <v>10</v>
      </c>
      <c r="O3" s="22" t="s">
        <v>57</v>
      </c>
    </row>
    <row r="4" ht="2.25" customHeight="1"/>
    <row r="5" spans="1:15" ht="10.5">
      <c r="A5" s="23" t="s">
        <v>12</v>
      </c>
      <c r="B5" s="24" t="s">
        <v>2</v>
      </c>
      <c r="C5" s="25" t="s">
        <v>0</v>
      </c>
      <c r="D5" s="25" t="s">
        <v>1</v>
      </c>
      <c r="E5" s="23" t="s">
        <v>16</v>
      </c>
      <c r="F5" s="23" t="s">
        <v>3</v>
      </c>
      <c r="G5" s="26" t="s">
        <v>14</v>
      </c>
      <c r="H5" s="27"/>
      <c r="I5" s="27"/>
      <c r="J5" s="28" t="s">
        <v>6</v>
      </c>
      <c r="K5" s="26" t="s">
        <v>15</v>
      </c>
      <c r="L5" s="27"/>
      <c r="M5" s="27"/>
      <c r="N5" s="26" t="s">
        <v>8</v>
      </c>
      <c r="O5" s="27"/>
    </row>
    <row r="6" spans="1:15" ht="10.5">
      <c r="A6" s="23"/>
      <c r="B6" s="24" t="s">
        <v>12</v>
      </c>
      <c r="C6" s="25"/>
      <c r="D6" s="29"/>
      <c r="E6" s="23"/>
      <c r="F6" s="23" t="s">
        <v>13</v>
      </c>
      <c r="G6" s="23" t="s">
        <v>11</v>
      </c>
      <c r="H6" s="30" t="s">
        <v>4</v>
      </c>
      <c r="I6" s="31" t="s">
        <v>5</v>
      </c>
      <c r="J6" s="28" t="s">
        <v>7</v>
      </c>
      <c r="K6" s="32" t="s">
        <v>11</v>
      </c>
      <c r="L6" s="31" t="s">
        <v>4</v>
      </c>
      <c r="M6" s="31" t="s">
        <v>5</v>
      </c>
      <c r="N6" s="31" t="s">
        <v>4</v>
      </c>
      <c r="O6" s="31" t="s">
        <v>5</v>
      </c>
    </row>
    <row r="7" ht="3" customHeight="1"/>
    <row r="8" spans="1:15" ht="15" customHeight="1">
      <c r="A8" s="34">
        <v>1</v>
      </c>
      <c r="B8" s="35">
        <v>1</v>
      </c>
      <c r="C8" s="36" t="s">
        <v>20</v>
      </c>
      <c r="D8" s="37" t="s">
        <v>21</v>
      </c>
      <c r="E8" s="38" t="s">
        <v>22</v>
      </c>
      <c r="F8" s="38">
        <v>5</v>
      </c>
      <c r="G8" s="38">
        <v>38</v>
      </c>
      <c r="H8" s="39">
        <v>11996434</v>
      </c>
      <c r="I8" s="40">
        <v>71303</v>
      </c>
      <c r="J8" s="41">
        <v>-0.05789155338764318</v>
      </c>
      <c r="K8" s="37">
        <v>43</v>
      </c>
      <c r="L8" s="42">
        <v>18463602</v>
      </c>
      <c r="M8" s="42">
        <v>112148</v>
      </c>
      <c r="N8" s="42">
        <v>106522583</v>
      </c>
      <c r="O8" s="42">
        <v>662470</v>
      </c>
    </row>
    <row r="9" spans="1:15" ht="15" customHeight="1">
      <c r="A9" s="34">
        <v>2</v>
      </c>
      <c r="B9" s="35">
        <v>21</v>
      </c>
      <c r="C9" s="36" t="s">
        <v>23</v>
      </c>
      <c r="D9" s="37" t="s">
        <v>24</v>
      </c>
      <c r="E9" s="38" t="s">
        <v>25</v>
      </c>
      <c r="F9" s="38">
        <v>1</v>
      </c>
      <c r="G9" s="38">
        <v>26</v>
      </c>
      <c r="H9" s="39">
        <v>5682377</v>
      </c>
      <c r="I9" s="40">
        <v>41993</v>
      </c>
      <c r="J9" s="41">
        <v>152.94389358474209</v>
      </c>
      <c r="K9" s="37">
        <v>3</v>
      </c>
      <c r="L9" s="42">
        <v>51518</v>
      </c>
      <c r="M9" s="42">
        <v>392</v>
      </c>
      <c r="N9" s="42">
        <v>5733895</v>
      </c>
      <c r="O9" s="42">
        <v>42385</v>
      </c>
    </row>
    <row r="10" spans="1:15" ht="15" customHeight="1">
      <c r="A10" s="34">
        <v>3</v>
      </c>
      <c r="B10" s="35">
        <v>2</v>
      </c>
      <c r="C10" s="36" t="s">
        <v>26</v>
      </c>
      <c r="D10" s="37" t="s">
        <v>21</v>
      </c>
      <c r="E10" s="38" t="s">
        <v>27</v>
      </c>
      <c r="F10" s="38">
        <v>4</v>
      </c>
      <c r="G10" s="38">
        <v>28</v>
      </c>
      <c r="H10" s="39">
        <v>2001330</v>
      </c>
      <c r="I10" s="40">
        <v>14677</v>
      </c>
      <c r="J10" s="41">
        <v>-0.11425077573261423</v>
      </c>
      <c r="K10" s="37">
        <v>27</v>
      </c>
      <c r="L10" s="42">
        <v>3165700</v>
      </c>
      <c r="M10" s="42">
        <v>24326</v>
      </c>
      <c r="N10" s="42">
        <v>5532005</v>
      </c>
      <c r="O10" s="42">
        <v>43580</v>
      </c>
    </row>
    <row r="11" spans="1:15" ht="15" customHeight="1">
      <c r="A11" s="34">
        <v>4</v>
      </c>
      <c r="B11" s="35"/>
      <c r="C11" s="36" t="s">
        <v>28</v>
      </c>
      <c r="D11" s="37" t="s">
        <v>29</v>
      </c>
      <c r="E11" s="38" t="s">
        <v>22</v>
      </c>
      <c r="F11" s="38">
        <v>1</v>
      </c>
      <c r="G11" s="38">
        <v>27</v>
      </c>
      <c r="H11" s="39">
        <v>989285</v>
      </c>
      <c r="I11" s="40">
        <v>8311</v>
      </c>
      <c r="J11" s="41"/>
      <c r="K11" s="37"/>
      <c r="L11" s="42"/>
      <c r="M11" s="42"/>
      <c r="N11" s="42">
        <v>989285</v>
      </c>
      <c r="O11" s="42">
        <v>8311</v>
      </c>
    </row>
    <row r="12" spans="1:15" ht="15" customHeight="1">
      <c r="A12" s="34">
        <v>5</v>
      </c>
      <c r="B12" s="35">
        <v>3</v>
      </c>
      <c r="C12" s="36" t="s">
        <v>30</v>
      </c>
      <c r="D12" s="37" t="s">
        <v>21</v>
      </c>
      <c r="E12" s="38" t="s">
        <v>22</v>
      </c>
      <c r="F12" s="38">
        <v>4</v>
      </c>
      <c r="G12" s="38">
        <v>25</v>
      </c>
      <c r="H12" s="39">
        <v>934720</v>
      </c>
      <c r="I12" s="40">
        <v>7892</v>
      </c>
      <c r="J12" s="41">
        <v>0.19076100318862846</v>
      </c>
      <c r="K12" s="37">
        <v>24</v>
      </c>
      <c r="L12" s="42">
        <v>944834</v>
      </c>
      <c r="M12" s="42">
        <v>8061</v>
      </c>
      <c r="N12" s="42">
        <v>6520064</v>
      </c>
      <c r="O12" s="42">
        <v>56401</v>
      </c>
    </row>
    <row r="13" spans="1:15" ht="15" customHeight="1">
      <c r="A13" s="34">
        <f>SUM(A12+1)</f>
        <v>6</v>
      </c>
      <c r="B13" s="35">
        <v>4</v>
      </c>
      <c r="C13" s="36" t="s">
        <v>31</v>
      </c>
      <c r="D13" s="37" t="s">
        <v>32</v>
      </c>
      <c r="E13" s="38" t="s">
        <v>22</v>
      </c>
      <c r="F13" s="38">
        <v>2</v>
      </c>
      <c r="G13" s="38">
        <v>24</v>
      </c>
      <c r="H13" s="39">
        <v>553719</v>
      </c>
      <c r="I13" s="40">
        <v>4224</v>
      </c>
      <c r="J13" s="41">
        <v>-0.26942964164094957</v>
      </c>
      <c r="K13" s="37">
        <v>23</v>
      </c>
      <c r="L13" s="42">
        <v>1021226</v>
      </c>
      <c r="M13" s="42">
        <v>7878</v>
      </c>
      <c r="N13" s="42">
        <v>1574945</v>
      </c>
      <c r="O13" s="42">
        <v>12102</v>
      </c>
    </row>
    <row r="14" spans="1:15" ht="15" customHeight="1">
      <c r="A14" s="34">
        <f aca="true" t="shared" si="0" ref="A14:A27">SUM(A13+1)</f>
        <v>7</v>
      </c>
      <c r="B14" s="35">
        <v>6</v>
      </c>
      <c r="C14" s="36" t="s">
        <v>33</v>
      </c>
      <c r="D14" s="37" t="s">
        <v>21</v>
      </c>
      <c r="E14" s="38" t="s">
        <v>22</v>
      </c>
      <c r="F14" s="38">
        <v>3</v>
      </c>
      <c r="G14" s="38">
        <v>19</v>
      </c>
      <c r="H14" s="39">
        <v>439880</v>
      </c>
      <c r="I14" s="40">
        <v>3209</v>
      </c>
      <c r="J14" s="41">
        <v>-0.18826351725410592</v>
      </c>
      <c r="K14" s="37">
        <v>19</v>
      </c>
      <c r="L14" s="42">
        <v>709942</v>
      </c>
      <c r="M14" s="42">
        <v>5334</v>
      </c>
      <c r="N14" s="42">
        <v>2407993</v>
      </c>
      <c r="O14" s="42">
        <v>17846</v>
      </c>
    </row>
    <row r="15" spans="1:15" ht="15" customHeight="1">
      <c r="A15" s="34">
        <f t="shared" si="0"/>
        <v>8</v>
      </c>
      <c r="B15" s="35">
        <v>8</v>
      </c>
      <c r="C15" s="36" t="s">
        <v>34</v>
      </c>
      <c r="D15" s="37" t="s">
        <v>35</v>
      </c>
      <c r="E15" s="38" t="s">
        <v>22</v>
      </c>
      <c r="F15" s="38">
        <v>4</v>
      </c>
      <c r="G15" s="38">
        <v>24</v>
      </c>
      <c r="H15" s="39">
        <v>282311</v>
      </c>
      <c r="I15" s="40">
        <v>2537</v>
      </c>
      <c r="J15" s="41">
        <v>-0.09532812705289705</v>
      </c>
      <c r="K15" s="37">
        <v>27</v>
      </c>
      <c r="L15" s="42">
        <v>377075</v>
      </c>
      <c r="M15" s="42">
        <v>3356</v>
      </c>
      <c r="N15" s="42">
        <v>2395840</v>
      </c>
      <c r="O15" s="42">
        <v>21626</v>
      </c>
    </row>
    <row r="16" spans="1:15" ht="15" customHeight="1">
      <c r="A16" s="34">
        <f t="shared" si="0"/>
        <v>9</v>
      </c>
      <c r="B16" s="35">
        <v>11</v>
      </c>
      <c r="C16" s="36" t="s">
        <v>36</v>
      </c>
      <c r="D16" s="37" t="s">
        <v>37</v>
      </c>
      <c r="E16" s="38" t="s">
        <v>38</v>
      </c>
      <c r="F16" s="38">
        <v>6</v>
      </c>
      <c r="G16" s="38">
        <v>21</v>
      </c>
      <c r="H16" s="39">
        <v>191522</v>
      </c>
      <c r="I16" s="40">
        <v>1783</v>
      </c>
      <c r="J16" s="41">
        <v>-0.14900669608143716</v>
      </c>
      <c r="K16" s="37">
        <v>24</v>
      </c>
      <c r="L16" s="42">
        <v>257346</v>
      </c>
      <c r="M16" s="42">
        <v>2301</v>
      </c>
      <c r="N16" s="42">
        <v>4413183</v>
      </c>
      <c r="O16" s="42">
        <v>56006</v>
      </c>
    </row>
    <row r="17" spans="1:15" ht="15" customHeight="1">
      <c r="A17" s="34">
        <f t="shared" si="0"/>
        <v>10</v>
      </c>
      <c r="B17" s="35">
        <v>7</v>
      </c>
      <c r="C17" s="36" t="s">
        <v>39</v>
      </c>
      <c r="D17" s="37" t="s">
        <v>35</v>
      </c>
      <c r="E17" s="38" t="s">
        <v>27</v>
      </c>
      <c r="F17" s="38">
        <v>8</v>
      </c>
      <c r="G17" s="38">
        <v>21</v>
      </c>
      <c r="H17" s="39">
        <v>187209</v>
      </c>
      <c r="I17" s="40">
        <v>1732</v>
      </c>
      <c r="J17" s="41">
        <v>-0.5057879689442798</v>
      </c>
      <c r="K17" s="37">
        <v>36</v>
      </c>
      <c r="L17" s="42">
        <v>546956</v>
      </c>
      <c r="M17" s="42">
        <v>4954</v>
      </c>
      <c r="N17" s="42">
        <v>8748991</v>
      </c>
      <c r="O17" s="42">
        <v>93227</v>
      </c>
    </row>
    <row r="18" spans="1:15" ht="15" customHeight="1">
      <c r="A18" s="34">
        <f t="shared" si="0"/>
        <v>11</v>
      </c>
      <c r="B18" s="35">
        <v>9</v>
      </c>
      <c r="C18" s="36" t="s">
        <v>40</v>
      </c>
      <c r="D18" s="37" t="s">
        <v>32</v>
      </c>
      <c r="E18" s="38" t="s">
        <v>22</v>
      </c>
      <c r="F18" s="38">
        <v>8</v>
      </c>
      <c r="G18" s="38">
        <v>18</v>
      </c>
      <c r="H18" s="39">
        <v>177700</v>
      </c>
      <c r="I18" s="40">
        <v>1774</v>
      </c>
      <c r="J18" s="41">
        <v>-0.4226339200135163</v>
      </c>
      <c r="K18" s="37">
        <v>37</v>
      </c>
      <c r="L18" s="42">
        <v>408732</v>
      </c>
      <c r="M18" s="42">
        <v>3890</v>
      </c>
      <c r="N18" s="42">
        <v>21423367</v>
      </c>
      <c r="O18" s="42">
        <v>215102</v>
      </c>
    </row>
    <row r="19" spans="1:15" ht="15" customHeight="1">
      <c r="A19" s="34">
        <f t="shared" si="0"/>
        <v>12</v>
      </c>
      <c r="B19" s="35">
        <v>10</v>
      </c>
      <c r="C19" s="36" t="s">
        <v>41</v>
      </c>
      <c r="D19" s="37" t="s">
        <v>35</v>
      </c>
      <c r="E19" s="38" t="s">
        <v>22</v>
      </c>
      <c r="F19" s="38">
        <v>10</v>
      </c>
      <c r="G19" s="38">
        <v>14</v>
      </c>
      <c r="H19" s="39">
        <v>147596</v>
      </c>
      <c r="I19" s="40">
        <v>1288</v>
      </c>
      <c r="J19" s="41">
        <v>-0.41038014732906153</v>
      </c>
      <c r="K19" s="37">
        <v>30</v>
      </c>
      <c r="L19" s="42">
        <v>317624</v>
      </c>
      <c r="M19" s="42">
        <v>2618</v>
      </c>
      <c r="N19" s="42">
        <v>29848626</v>
      </c>
      <c r="O19" s="42">
        <v>263073</v>
      </c>
    </row>
    <row r="20" spans="1:15" ht="15" customHeight="1">
      <c r="A20" s="34">
        <f t="shared" si="0"/>
        <v>13</v>
      </c>
      <c r="B20" s="35">
        <v>38</v>
      </c>
      <c r="C20" s="36" t="s">
        <v>42</v>
      </c>
      <c r="D20" s="37" t="s">
        <v>24</v>
      </c>
      <c r="E20" s="38" t="s">
        <v>22</v>
      </c>
      <c r="F20" s="38">
        <v>14</v>
      </c>
      <c r="G20" s="38">
        <v>3</v>
      </c>
      <c r="H20" s="39">
        <v>107715</v>
      </c>
      <c r="I20" s="40">
        <v>835</v>
      </c>
      <c r="J20" s="41">
        <v>7.35</v>
      </c>
      <c r="K20" s="37">
        <v>4</v>
      </c>
      <c r="L20" s="42">
        <v>19657</v>
      </c>
      <c r="M20" s="42">
        <v>154</v>
      </c>
      <c r="N20" s="42">
        <v>14180647</v>
      </c>
      <c r="O20" s="42">
        <v>87358</v>
      </c>
    </row>
    <row r="21" spans="1:15" ht="15" customHeight="1">
      <c r="A21" s="34">
        <f t="shared" si="0"/>
        <v>14</v>
      </c>
      <c r="B21" s="35">
        <v>25</v>
      </c>
      <c r="C21" s="36" t="s">
        <v>43</v>
      </c>
      <c r="D21" s="37" t="s">
        <v>37</v>
      </c>
      <c r="E21" s="38" t="s">
        <v>25</v>
      </c>
      <c r="F21" s="38">
        <v>15</v>
      </c>
      <c r="G21" s="38">
        <v>4</v>
      </c>
      <c r="H21" s="39">
        <v>95897</v>
      </c>
      <c r="I21" s="40">
        <v>726</v>
      </c>
      <c r="J21" s="41">
        <v>1.9534031413612565</v>
      </c>
      <c r="K21" s="37">
        <v>3</v>
      </c>
      <c r="L21" s="42">
        <v>32470</v>
      </c>
      <c r="M21" s="42">
        <v>315</v>
      </c>
      <c r="N21" s="42">
        <v>3742699</v>
      </c>
      <c r="O21" s="42">
        <v>28290</v>
      </c>
    </row>
    <row r="22" spans="1:15" ht="15" customHeight="1">
      <c r="A22" s="34">
        <f t="shared" si="0"/>
        <v>15</v>
      </c>
      <c r="B22" s="35"/>
      <c r="C22" s="36" t="s">
        <v>44</v>
      </c>
      <c r="D22" s="37" t="s">
        <v>45</v>
      </c>
      <c r="E22" s="38" t="s">
        <v>46</v>
      </c>
      <c r="F22" s="38">
        <v>1</v>
      </c>
      <c r="G22" s="38">
        <v>5</v>
      </c>
      <c r="H22" s="39">
        <v>79365</v>
      </c>
      <c r="I22" s="40">
        <v>746</v>
      </c>
      <c r="J22" s="41"/>
      <c r="K22" s="37"/>
      <c r="L22" s="42"/>
      <c r="M22" s="42"/>
      <c r="N22" s="42">
        <v>79365</v>
      </c>
      <c r="O22" s="42">
        <v>746</v>
      </c>
    </row>
    <row r="23" spans="1:15" ht="15" customHeight="1">
      <c r="A23" s="34">
        <f t="shared" si="0"/>
        <v>16</v>
      </c>
      <c r="B23" s="35">
        <v>22</v>
      </c>
      <c r="C23" s="36" t="s">
        <v>47</v>
      </c>
      <c r="D23" s="37" t="s">
        <v>21</v>
      </c>
      <c r="E23" s="38" t="s">
        <v>27</v>
      </c>
      <c r="F23" s="38">
        <v>9</v>
      </c>
      <c r="G23" s="38">
        <v>13</v>
      </c>
      <c r="H23" s="39">
        <v>69868</v>
      </c>
      <c r="I23" s="40">
        <v>898</v>
      </c>
      <c r="J23" s="41">
        <v>0.9563744294794613</v>
      </c>
      <c r="K23" s="37">
        <v>17</v>
      </c>
      <c r="L23" s="42">
        <v>68793</v>
      </c>
      <c r="M23" s="42">
        <v>943</v>
      </c>
      <c r="N23" s="42">
        <v>3633015</v>
      </c>
      <c r="O23" s="42">
        <v>35693</v>
      </c>
    </row>
    <row r="24" spans="1:15" ht="15" customHeight="1">
      <c r="A24" s="34">
        <f t="shared" si="0"/>
        <v>17</v>
      </c>
      <c r="B24" s="35">
        <v>24</v>
      </c>
      <c r="C24" s="36" t="s">
        <v>48</v>
      </c>
      <c r="D24" s="37" t="s">
        <v>35</v>
      </c>
      <c r="E24" s="38" t="s">
        <v>22</v>
      </c>
      <c r="F24" s="38">
        <v>13</v>
      </c>
      <c r="G24" s="38">
        <v>14</v>
      </c>
      <c r="H24" s="39">
        <v>58003</v>
      </c>
      <c r="I24" s="40">
        <v>727</v>
      </c>
      <c r="J24" s="41">
        <v>0.7324671445639187</v>
      </c>
      <c r="K24" s="37">
        <v>12</v>
      </c>
      <c r="L24" s="42">
        <v>34438</v>
      </c>
      <c r="M24" s="42">
        <v>318</v>
      </c>
      <c r="N24" s="42">
        <v>12852198</v>
      </c>
      <c r="O24" s="42">
        <v>98823</v>
      </c>
    </row>
    <row r="25" spans="1:15" ht="15" customHeight="1">
      <c r="A25" s="34">
        <f t="shared" si="0"/>
        <v>18</v>
      </c>
      <c r="B25" s="35">
        <v>100</v>
      </c>
      <c r="C25" s="36" t="s">
        <v>49</v>
      </c>
      <c r="D25" s="37" t="s">
        <v>50</v>
      </c>
      <c r="E25" s="38" t="s">
        <v>51</v>
      </c>
      <c r="F25" s="38"/>
      <c r="G25" s="38">
        <v>22</v>
      </c>
      <c r="H25" s="39">
        <v>55137</v>
      </c>
      <c r="I25" s="40">
        <v>1920</v>
      </c>
      <c r="J25" s="41">
        <v>222.22672064777328</v>
      </c>
      <c r="K25" s="37">
        <v>6</v>
      </c>
      <c r="L25" s="42">
        <v>49719</v>
      </c>
      <c r="M25" s="42">
        <v>1509</v>
      </c>
      <c r="N25" s="42">
        <v>104856</v>
      </c>
      <c r="O25" s="42">
        <v>3429</v>
      </c>
    </row>
    <row r="26" spans="1:15" ht="15" customHeight="1">
      <c r="A26" s="34">
        <f t="shared" si="0"/>
        <v>19</v>
      </c>
      <c r="B26" s="35">
        <v>12</v>
      </c>
      <c r="C26" s="36" t="s">
        <v>52</v>
      </c>
      <c r="D26" s="37" t="s">
        <v>53</v>
      </c>
      <c r="E26" s="38" t="s">
        <v>22</v>
      </c>
      <c r="F26" s="38">
        <v>6</v>
      </c>
      <c r="G26" s="38">
        <v>12</v>
      </c>
      <c r="H26" s="39">
        <v>49378</v>
      </c>
      <c r="I26" s="40">
        <v>421</v>
      </c>
      <c r="J26" s="41">
        <v>-0.5057059341715384</v>
      </c>
      <c r="K26" s="37">
        <v>14</v>
      </c>
      <c r="L26" s="42">
        <v>136562</v>
      </c>
      <c r="M26" s="42">
        <v>1076</v>
      </c>
      <c r="N26" s="42">
        <v>2037419</v>
      </c>
      <c r="O26" s="42">
        <v>26717</v>
      </c>
    </row>
    <row r="27" spans="1:15" ht="15" customHeight="1">
      <c r="A27" s="34">
        <f t="shared" si="0"/>
        <v>20</v>
      </c>
      <c r="B27" s="35"/>
      <c r="C27" s="36" t="s">
        <v>54</v>
      </c>
      <c r="D27" s="37" t="s">
        <v>55</v>
      </c>
      <c r="E27" s="38" t="s">
        <v>25</v>
      </c>
      <c r="F27" s="38">
        <v>1</v>
      </c>
      <c r="G27" s="38">
        <v>3</v>
      </c>
      <c r="H27" s="39">
        <v>44386</v>
      </c>
      <c r="I27" s="40">
        <v>476</v>
      </c>
      <c r="J27" s="41"/>
      <c r="K27" s="37"/>
      <c r="L27" s="42"/>
      <c r="M27" s="42"/>
      <c r="N27" s="42">
        <v>44386</v>
      </c>
      <c r="O27" s="42">
        <v>476</v>
      </c>
    </row>
    <row r="28" spans="1:15" ht="10.5" customHeight="1">
      <c r="A28" s="1"/>
      <c r="B28" s="2"/>
      <c r="C28" s="3"/>
      <c r="D28" s="14"/>
      <c r="E28" s="15"/>
      <c r="F28" s="15"/>
      <c r="G28" s="15"/>
      <c r="H28" s="4"/>
      <c r="I28" s="5"/>
      <c r="J28" s="17"/>
      <c r="K28" s="14"/>
      <c r="L28" s="16"/>
      <c r="M28" s="16"/>
      <c r="N28" s="16"/>
      <c r="O28" s="16"/>
    </row>
    <row r="29" spans="2:3" ht="10.5">
      <c r="B29" s="18" t="s">
        <v>18</v>
      </c>
      <c r="C29" s="33" t="s">
        <v>19</v>
      </c>
    </row>
  </sheetData>
  <mergeCells count="5">
    <mergeCell ref="A2:O2"/>
    <mergeCell ref="K5:M5"/>
    <mergeCell ref="G5:I5"/>
    <mergeCell ref="N5:O5"/>
    <mergeCell ref="A1:O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headerFooter alignWithMargins="0">
    <oddHeader>&amp;RPage &amp;P/&amp;N</oddHeader>
    <oddFooter>&amp;RPrint date: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Anna Černá</cp:lastModifiedBy>
  <cp:lastPrinted>2010-01-18T15:41:00Z</cp:lastPrinted>
  <dcterms:created xsi:type="dcterms:W3CDTF">2001-05-25T13:30:44Z</dcterms:created>
  <dcterms:modified xsi:type="dcterms:W3CDTF">2010-01-18T15:41:59Z</dcterms:modified>
  <cp:category/>
  <cp:version/>
  <cp:contentType/>
  <cp:contentStatus/>
</cp:coreProperties>
</file>