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<sst xmlns="http://schemas.openxmlformats.org/spreadsheetml/2006/main" count="159" uniqueCount="70">
  <si>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</si>
  <si>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</si>
  <si>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</si>
  <si>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</si>
  <si>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</si>
  <si>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</si>
  <si>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</si>
  <si>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</si>
  <si>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</si>
  <si>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</si>
  <si>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</si>
  <si>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</si>
  <si>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</si>
  <si>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</si>
  <si>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</si>
  <si>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</si>
  <si>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</si>
  <si>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</si>
  <si>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</si>
  <si>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</si>
  <si>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</si>
  <si>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POKOJ V DUŠI</t>
  </si>
  <si>
    <t>Pokoj v duši</t>
  </si>
  <si>
    <t>Anna Kováčová</t>
  </si>
  <si>
    <t>SPI International</t>
  </si>
  <si>
    <t>Cesta na Mesiac 3D</t>
  </si>
  <si>
    <t>INTERSONIC</t>
  </si>
  <si>
    <t>TATRAFILM</t>
  </si>
  <si>
    <t>ITAFILM</t>
  </si>
  <si>
    <t>Total Prints:</t>
  </si>
  <si>
    <t>CONTINENTAL FILM</t>
  </si>
  <si>
    <t>FLY ME TO THE MOON 3D</t>
  </si>
  <si>
    <t>MAGIC BOX</t>
  </si>
  <si>
    <t>SATURN</t>
  </si>
  <si>
    <t>CONFESSION OF A SHOPAHOLIC</t>
  </si>
  <si>
    <t>X-MEN ORIGINS : WOLVERINE</t>
  </si>
  <si>
    <t>X-Men Origins : Wolverine</t>
  </si>
  <si>
    <t>NEDODRŽANÝ SĽUB</t>
  </si>
  <si>
    <t>Nedodržaný sľub</t>
  </si>
  <si>
    <t>MY BLOODY VALENTINE</t>
  </si>
  <si>
    <t>STAR TREK</t>
  </si>
  <si>
    <t>Star Trek</t>
  </si>
  <si>
    <t>DUPLICITY</t>
  </si>
  <si>
    <t>Dvojitá hra</t>
  </si>
  <si>
    <t>17 AGAIN</t>
  </si>
  <si>
    <t>Znovu 17</t>
  </si>
  <si>
    <t>DUCHESS, THE</t>
  </si>
  <si>
    <t>Vojvodkyňa</t>
  </si>
  <si>
    <t>ANGELS AND DEMONS</t>
  </si>
  <si>
    <t>Anjeli a démoni</t>
  </si>
  <si>
    <t>MILK</t>
  </si>
  <si>
    <t>Milk</t>
  </si>
  <si>
    <t>NIGHT AT THE MUSEUM 2</t>
  </si>
  <si>
    <t>Noc v múzeu 2</t>
  </si>
  <si>
    <t>UNBORN, THE</t>
  </si>
  <si>
    <t>Nenarodení</t>
  </si>
  <si>
    <t>STATE OF PLAY, THE</t>
  </si>
  <si>
    <t>Na odstrel</t>
  </si>
  <si>
    <t>TERMINATOR SALVATION</t>
  </si>
  <si>
    <t>Terminator Salvation</t>
  </si>
  <si>
    <t>I LOVE YOU, MAN</t>
  </si>
  <si>
    <t>Kamoš za všetky drobné</t>
  </si>
  <si>
    <t>Krvavý Valentín 3D</t>
  </si>
  <si>
    <t>HOME</t>
  </si>
  <si>
    <t>Domov</t>
  </si>
  <si>
    <t>Baader Meinhof komplex</t>
  </si>
  <si>
    <t>BAADER MEINHOF KOMPLEX, DER</t>
  </si>
  <si>
    <t>Spoveď nákupnej maniačky</t>
  </si>
  <si>
    <t>RESULTS of FILMS for Week 4. 6. 2009 - 10. 6. 2009 Bratislava</t>
  </si>
  <si>
    <t>RESULTS of FILMS for Week 4. 6. 2009 - 10. 6. 2009 Nationwide (incl. Bratislava)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</si>
</sst>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0" sqref="B20"/>
    </sheetView>
  </sheetViews>
  <sheetFormatPr defaultColWidth="9.140625" defaultRowHeight="12.75"/>
  <cols>
    <col min="1" max="1" width="3.7109375" style="0" bestFit="1" customWidth="1"/>
    <col min="2" max="2" width="41.421875" style="0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12.2812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2.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58</v>
      </c>
      <c r="C3" s="6">
        <v>39968</v>
      </c>
      <c r="D3" s="16">
        <v>4</v>
      </c>
      <c r="E3" s="13">
        <v>116</v>
      </c>
      <c r="F3" s="13">
        <v>8367</v>
      </c>
      <c r="G3" s="7">
        <v>43939.58</v>
      </c>
      <c r="H3" s="16">
        <v>8367</v>
      </c>
      <c r="I3" s="7">
        <v>43939.58</v>
      </c>
      <c r="J3" s="7">
        <v>5.251533405043624</v>
      </c>
      <c r="K3" s="7">
        <v>72.12931034482759</v>
      </c>
      <c r="L3" s="7">
        <v>2091.75</v>
      </c>
      <c r="M3" s="7">
        <v>10984.895</v>
      </c>
      <c r="N3" s="1">
        <v>0.43900519439634816</v>
      </c>
      <c r="O3" s="1">
        <v>0.4495271990596873</v>
      </c>
      <c r="P3" s="1" t="s">
        <v>20</v>
      </c>
      <c r="Q3" s="1" t="s">
        <v>20</v>
      </c>
      <c r="R3" s="3">
        <v>1</v>
      </c>
      <c r="S3" s="8" t="s">
        <v>59</v>
      </c>
      <c r="T3" s="9" t="s">
        <v>28</v>
      </c>
    </row>
    <row r="4" spans="1:20" ht="11.25" customHeight="1">
      <c r="A4" s="5">
        <v>2</v>
      </c>
      <c r="B4" s="2" t="s">
        <v>48</v>
      </c>
      <c r="C4" s="6">
        <v>39947</v>
      </c>
      <c r="D4" s="16">
        <v>4</v>
      </c>
      <c r="E4" s="13">
        <v>44</v>
      </c>
      <c r="F4" s="13">
        <v>3310</v>
      </c>
      <c r="G4" s="7">
        <v>16899.3</v>
      </c>
      <c r="H4" s="16">
        <v>38445</v>
      </c>
      <c r="I4" s="7">
        <v>197422.63</v>
      </c>
      <c r="J4" s="7">
        <v>5.105528700906344</v>
      </c>
      <c r="K4" s="7">
        <v>75.22727272727273</v>
      </c>
      <c r="L4" s="7">
        <v>827.5</v>
      </c>
      <c r="M4" s="7">
        <v>4224.825</v>
      </c>
      <c r="N4" s="1">
        <v>0.17367123143921506</v>
      </c>
      <c r="O4" s="1">
        <v>0.17288956778989178</v>
      </c>
      <c r="P4" s="1">
        <v>-0.58</v>
      </c>
      <c r="Q4" s="1">
        <v>-0.58</v>
      </c>
      <c r="R4" s="3">
        <v>4</v>
      </c>
      <c r="S4" s="8" t="s">
        <v>49</v>
      </c>
      <c r="T4" s="9" t="s">
        <v>28</v>
      </c>
    </row>
    <row r="5" spans="1:20" ht="11.25" customHeight="1">
      <c r="A5" s="5">
        <v>3</v>
      </c>
      <c r="B5" s="2" t="s">
        <v>52</v>
      </c>
      <c r="C5" s="6">
        <v>39954</v>
      </c>
      <c r="D5" s="16">
        <v>6</v>
      </c>
      <c r="E5" s="13">
        <v>68</v>
      </c>
      <c r="F5" s="13">
        <v>2480</v>
      </c>
      <c r="G5" s="7">
        <v>12134.09</v>
      </c>
      <c r="H5" s="16">
        <v>13967</v>
      </c>
      <c r="I5" s="7">
        <v>66924.03</v>
      </c>
      <c r="J5" s="7">
        <v>4.892778225806452</v>
      </c>
      <c r="K5" s="7">
        <v>36.470588235294116</v>
      </c>
      <c r="L5" s="7">
        <v>413.3333333333333</v>
      </c>
      <c r="M5" s="7">
        <v>2022.3483333333334</v>
      </c>
      <c r="N5" s="1">
        <v>0.1301222519544572</v>
      </c>
      <c r="O5" s="1">
        <v>0.12413872619715895</v>
      </c>
      <c r="P5" s="1">
        <v>-0.63</v>
      </c>
      <c r="Q5" s="1">
        <v>-0.6</v>
      </c>
      <c r="R5" s="3">
        <v>3</v>
      </c>
      <c r="S5" s="8" t="s">
        <v>53</v>
      </c>
      <c r="T5" s="9" t="s">
        <v>27</v>
      </c>
    </row>
    <row r="6" spans="1:20" ht="11.25" customHeight="1">
      <c r="A6" s="5">
        <v>4</v>
      </c>
      <c r="B6" s="2" t="s">
        <v>60</v>
      </c>
      <c r="C6" s="6">
        <v>39968</v>
      </c>
      <c r="D6" s="16">
        <v>2</v>
      </c>
      <c r="E6" s="13">
        <v>37</v>
      </c>
      <c r="F6" s="13">
        <v>1181</v>
      </c>
      <c r="G6" s="7">
        <v>5885.66</v>
      </c>
      <c r="H6" s="16">
        <v>1181</v>
      </c>
      <c r="I6" s="7">
        <v>5885.66</v>
      </c>
      <c r="J6" s="7">
        <v>4.983624047417443</v>
      </c>
      <c r="K6" s="7">
        <v>31.91891891891892</v>
      </c>
      <c r="L6" s="7">
        <v>590.5</v>
      </c>
      <c r="M6" s="7">
        <v>2942.83</v>
      </c>
      <c r="N6" s="1">
        <v>0.06196547562831208</v>
      </c>
      <c r="O6" s="1">
        <v>0.0602136901267067</v>
      </c>
      <c r="P6" s="1" t="s">
        <v>20</v>
      </c>
      <c r="Q6" s="1" t="s">
        <v>20</v>
      </c>
      <c r="R6" s="3">
        <v>1</v>
      </c>
      <c r="S6" s="8" t="s">
        <v>61</v>
      </c>
      <c r="T6" s="9" t="s">
        <v>27</v>
      </c>
    </row>
    <row r="7" spans="1:20" ht="11.25" customHeight="1">
      <c r="A7" s="5">
        <v>5</v>
      </c>
      <c r="B7" s="2" t="s">
        <v>56</v>
      </c>
      <c r="C7" s="6">
        <v>39961</v>
      </c>
      <c r="D7" s="16">
        <v>3</v>
      </c>
      <c r="E7" s="13">
        <v>38</v>
      </c>
      <c r="F7" s="13">
        <v>599</v>
      </c>
      <c r="G7" s="7">
        <v>3068.98</v>
      </c>
      <c r="H7" s="16">
        <v>3015</v>
      </c>
      <c r="I7" s="7">
        <v>15439.27</v>
      </c>
      <c r="J7" s="7">
        <v>5.123505843071786</v>
      </c>
      <c r="K7" s="7">
        <v>15.763157894736842</v>
      </c>
      <c r="L7" s="7">
        <v>199.66666666666666</v>
      </c>
      <c r="M7" s="7">
        <v>1022.9933333333333</v>
      </c>
      <c r="N7" s="1">
        <v>0.031428721338999946</v>
      </c>
      <c r="O7" s="1">
        <v>0.03139743218688479</v>
      </c>
      <c r="P7" s="1">
        <v>-0.75</v>
      </c>
      <c r="Q7" s="1">
        <v>-0.75</v>
      </c>
      <c r="R7" s="3">
        <v>2</v>
      </c>
      <c r="S7" s="8" t="s">
        <v>57</v>
      </c>
      <c r="T7" s="9" t="s">
        <v>27</v>
      </c>
    </row>
    <row r="8" spans="1:20" ht="11.25" customHeight="1">
      <c r="A8" s="5">
        <v>6</v>
      </c>
      <c r="B8" s="2" t="s">
        <v>46</v>
      </c>
      <c r="C8" s="6">
        <v>39940</v>
      </c>
      <c r="D8" s="16">
        <v>3</v>
      </c>
      <c r="E8" s="13">
        <v>46</v>
      </c>
      <c r="F8" s="13">
        <v>589</v>
      </c>
      <c r="G8" s="7">
        <v>2622.69</v>
      </c>
      <c r="H8" s="16">
        <v>4041</v>
      </c>
      <c r="I8" s="7">
        <v>18869.52</v>
      </c>
      <c r="J8" s="7">
        <v>4.452784380305602</v>
      </c>
      <c r="K8" s="7">
        <v>12.804347826086957</v>
      </c>
      <c r="L8" s="7">
        <v>196.33333333333334</v>
      </c>
      <c r="M8" s="7">
        <v>874.23</v>
      </c>
      <c r="N8" s="1">
        <v>0.030904034839183588</v>
      </c>
      <c r="O8" s="1">
        <v>0.02683162856135291</v>
      </c>
      <c r="P8" s="1">
        <v>-0.03</v>
      </c>
      <c r="Q8" s="1">
        <v>-0.08</v>
      </c>
      <c r="R8" s="3">
        <v>5</v>
      </c>
      <c r="S8" s="8" t="s">
        <v>47</v>
      </c>
      <c r="T8" s="9" t="s">
        <v>32</v>
      </c>
    </row>
    <row r="9" spans="1:20" ht="11.25" customHeight="1">
      <c r="A9" s="5">
        <v>7</v>
      </c>
      <c r="B9" s="2" t="s">
        <v>39</v>
      </c>
      <c r="C9" s="6">
        <v>39933</v>
      </c>
      <c r="D9" s="16">
        <v>2</v>
      </c>
      <c r="E9" s="13">
        <v>21</v>
      </c>
      <c r="F9" s="13">
        <v>588</v>
      </c>
      <c r="G9" s="7">
        <v>4087.21</v>
      </c>
      <c r="H9" s="16">
        <v>7495</v>
      </c>
      <c r="I9" s="7">
        <v>52484.95</v>
      </c>
      <c r="J9" s="7">
        <v>6.951037414965986</v>
      </c>
      <c r="K9" s="7">
        <v>28</v>
      </c>
      <c r="L9" s="7">
        <v>294</v>
      </c>
      <c r="M9" s="7">
        <v>2043.605</v>
      </c>
      <c r="N9" s="1">
        <v>0.030851566189201953</v>
      </c>
      <c r="O9" s="1">
        <v>0.04181451127363403</v>
      </c>
      <c r="P9" s="1">
        <v>-0.32</v>
      </c>
      <c r="Q9" s="1">
        <v>-0.35</v>
      </c>
      <c r="R9" s="3">
        <v>6</v>
      </c>
      <c r="S9" s="8" t="s">
        <v>62</v>
      </c>
      <c r="T9" s="9" t="s">
        <v>32</v>
      </c>
    </row>
    <row r="10" spans="1:20" ht="11.25" customHeight="1">
      <c r="A10" s="5">
        <v>8</v>
      </c>
      <c r="B10" s="2" t="s">
        <v>40</v>
      </c>
      <c r="C10" s="6">
        <v>39940</v>
      </c>
      <c r="D10" s="16">
        <v>2</v>
      </c>
      <c r="E10" s="13">
        <v>30</v>
      </c>
      <c r="F10" s="13">
        <v>575</v>
      </c>
      <c r="G10" s="7">
        <v>2880.42</v>
      </c>
      <c r="H10" s="16">
        <v>8730</v>
      </c>
      <c r="I10" s="7">
        <v>45918.23</v>
      </c>
      <c r="J10" s="7">
        <v>5.0094260869565215</v>
      </c>
      <c r="K10" s="7">
        <v>19.166666666666668</v>
      </c>
      <c r="L10" s="7">
        <v>287.5</v>
      </c>
      <c r="M10" s="7">
        <v>1440.21</v>
      </c>
      <c r="N10" s="1">
        <v>0.030169473739440685</v>
      </c>
      <c r="O10" s="1">
        <v>0.029468354834422734</v>
      </c>
      <c r="P10" s="1">
        <v>-0.29</v>
      </c>
      <c r="Q10" s="1">
        <v>-0.29</v>
      </c>
      <c r="R10" s="3">
        <v>5</v>
      </c>
      <c r="S10" s="8" t="s">
        <v>41</v>
      </c>
      <c r="T10" s="9" t="s">
        <v>27</v>
      </c>
    </row>
    <row r="11" spans="1:20" ht="11.25" customHeight="1">
      <c r="A11" s="5">
        <v>9</v>
      </c>
      <c r="B11" s="2" t="s">
        <v>42</v>
      </c>
      <c r="C11" s="6">
        <v>39940</v>
      </c>
      <c r="D11" s="16">
        <v>3</v>
      </c>
      <c r="E11" s="13">
        <v>15</v>
      </c>
      <c r="F11" s="13">
        <v>399</v>
      </c>
      <c r="G11" s="7">
        <v>2006.67</v>
      </c>
      <c r="H11" s="16">
        <v>5460</v>
      </c>
      <c r="I11" s="7">
        <v>24267.02</v>
      </c>
      <c r="J11" s="7">
        <v>5.029248120300752</v>
      </c>
      <c r="K11" s="7">
        <v>26.6</v>
      </c>
      <c r="L11" s="7">
        <v>133</v>
      </c>
      <c r="M11" s="7">
        <v>668.89</v>
      </c>
      <c r="N11" s="1">
        <v>0.02093499134267275</v>
      </c>
      <c r="O11" s="1">
        <v>0.020529389323637202</v>
      </c>
      <c r="P11" s="1">
        <v>-0.47</v>
      </c>
      <c r="Q11" s="1">
        <v>-0.47</v>
      </c>
      <c r="R11" s="3">
        <v>5</v>
      </c>
      <c r="S11" s="8" t="s">
        <v>43</v>
      </c>
      <c r="T11" s="9" t="s">
        <v>27</v>
      </c>
    </row>
    <row r="12" spans="1:20" ht="11.25" customHeight="1">
      <c r="A12" s="5">
        <v>10</v>
      </c>
      <c r="B12" s="2" t="s">
        <v>54</v>
      </c>
      <c r="C12" s="6">
        <v>39954</v>
      </c>
      <c r="D12" s="16">
        <v>2</v>
      </c>
      <c r="E12" s="13">
        <v>23</v>
      </c>
      <c r="F12" s="13">
        <v>284</v>
      </c>
      <c r="G12" s="7">
        <v>1459.35</v>
      </c>
      <c r="H12" s="16">
        <v>1694</v>
      </c>
      <c r="I12" s="7">
        <v>8444.42</v>
      </c>
      <c r="J12" s="7">
        <v>5.1385563380281685</v>
      </c>
      <c r="K12" s="7">
        <v>12.347826086956522</v>
      </c>
      <c r="L12" s="7">
        <v>142</v>
      </c>
      <c r="M12" s="7">
        <v>729.675</v>
      </c>
      <c r="N12" s="1">
        <v>0.014901096594784616</v>
      </c>
      <c r="O12" s="1">
        <v>0.014929990635954068</v>
      </c>
      <c r="P12" s="1">
        <v>-0.54</v>
      </c>
      <c r="Q12" s="1">
        <v>-0.53</v>
      </c>
      <c r="R12" s="3">
        <v>3</v>
      </c>
      <c r="S12" s="8" t="s">
        <v>55</v>
      </c>
      <c r="T12" s="9" t="s">
        <v>27</v>
      </c>
    </row>
    <row r="13" spans="1:20" ht="11.25" customHeight="1">
      <c r="A13" s="5">
        <v>11</v>
      </c>
      <c r="B13" s="2" t="s">
        <v>63</v>
      </c>
      <c r="C13" s="6">
        <v>39969</v>
      </c>
      <c r="D13" s="16">
        <v>2</v>
      </c>
      <c r="E13" s="13">
        <v>22</v>
      </c>
      <c r="F13" s="13">
        <v>276</v>
      </c>
      <c r="G13" s="7">
        <v>949.19</v>
      </c>
      <c r="H13" s="16">
        <v>276</v>
      </c>
      <c r="I13" s="7">
        <v>949.19</v>
      </c>
      <c r="J13" s="7">
        <v>3.4390942028985507</v>
      </c>
      <c r="K13" s="7">
        <v>12.545454545454545</v>
      </c>
      <c r="L13" s="7">
        <v>138</v>
      </c>
      <c r="M13" s="7">
        <v>474.595</v>
      </c>
      <c r="N13" s="1">
        <v>0.014481347394931529</v>
      </c>
      <c r="O13" s="1">
        <v>0.009710760140981425</v>
      </c>
      <c r="P13" s="1" t="s">
        <v>20</v>
      </c>
      <c r="Q13" s="1" t="s">
        <v>20</v>
      </c>
      <c r="R13" s="3">
        <v>1</v>
      </c>
      <c r="S13" s="8" t="s">
        <v>64</v>
      </c>
      <c r="T13" s="9" t="s">
        <v>24</v>
      </c>
    </row>
    <row r="14" spans="1:20" ht="11.25" customHeight="1">
      <c r="A14" s="5">
        <v>12</v>
      </c>
      <c r="B14" s="2" t="s">
        <v>35</v>
      </c>
      <c r="C14" s="6">
        <v>39933</v>
      </c>
      <c r="D14" s="16">
        <v>2</v>
      </c>
      <c r="E14" s="13">
        <v>15</v>
      </c>
      <c r="F14" s="13">
        <v>161</v>
      </c>
      <c r="G14" s="7">
        <v>740.63</v>
      </c>
      <c r="H14" s="16">
        <v>8824</v>
      </c>
      <c r="I14" s="7">
        <v>43214.08</v>
      </c>
      <c r="J14" s="7">
        <v>4.600186335403727</v>
      </c>
      <c r="K14" s="7">
        <v>10.733333333333333</v>
      </c>
      <c r="L14" s="7">
        <v>80.5</v>
      </c>
      <c r="M14" s="7">
        <v>370.315</v>
      </c>
      <c r="N14" s="1">
        <v>0.008447452647043392</v>
      </c>
      <c r="O14" s="1">
        <v>0.007577071274681647</v>
      </c>
      <c r="P14" s="1">
        <v>-0.62</v>
      </c>
      <c r="Q14" s="1">
        <v>-0.65</v>
      </c>
      <c r="R14" s="3">
        <v>6</v>
      </c>
      <c r="S14" s="8" t="s">
        <v>36</v>
      </c>
      <c r="T14" s="9" t="s">
        <v>27</v>
      </c>
    </row>
    <row r="15" spans="1:20" ht="11.25" customHeight="1">
      <c r="A15" s="5">
        <v>13</v>
      </c>
      <c r="B15" s="2" t="s">
        <v>66</v>
      </c>
      <c r="C15" s="6">
        <v>39968</v>
      </c>
      <c r="D15" s="16">
        <v>1</v>
      </c>
      <c r="E15" s="13">
        <v>6</v>
      </c>
      <c r="F15" s="13">
        <v>137</v>
      </c>
      <c r="G15" s="7">
        <v>510.76</v>
      </c>
      <c r="H15" s="16">
        <v>137</v>
      </c>
      <c r="I15" s="7">
        <v>510.76</v>
      </c>
      <c r="J15" s="7">
        <v>3.7281751824817517</v>
      </c>
      <c r="K15" s="7">
        <v>22.833333333333332</v>
      </c>
      <c r="L15" s="7">
        <v>137</v>
      </c>
      <c r="M15" s="7">
        <v>510.76</v>
      </c>
      <c r="N15" s="1">
        <v>0.007188205047484128</v>
      </c>
      <c r="O15" s="1">
        <v>0.005225368840387775</v>
      </c>
      <c r="P15" s="1" t="s">
        <v>20</v>
      </c>
      <c r="Q15" s="1" t="s">
        <v>20</v>
      </c>
      <c r="R15" s="3">
        <v>1</v>
      </c>
      <c r="S15" s="8" t="s">
        <v>65</v>
      </c>
      <c r="T15" s="9" t="s">
        <v>27</v>
      </c>
    </row>
    <row r="16" spans="1:20" ht="11.25" customHeight="1">
      <c r="A16" s="5">
        <v>14</v>
      </c>
      <c r="B16" s="2" t="s">
        <v>34</v>
      </c>
      <c r="C16" s="6">
        <v>39926</v>
      </c>
      <c r="D16" s="16">
        <v>1</v>
      </c>
      <c r="E16" s="13">
        <v>12</v>
      </c>
      <c r="F16" s="13">
        <v>113</v>
      </c>
      <c r="G16" s="7">
        <v>561.68</v>
      </c>
      <c r="H16" s="16">
        <v>5976</v>
      </c>
      <c r="I16" s="7">
        <v>27466.32</v>
      </c>
      <c r="J16" s="7">
        <v>4.970619469026549</v>
      </c>
      <c r="K16" s="7">
        <v>9.416666666666666</v>
      </c>
      <c r="L16" s="7">
        <v>113</v>
      </c>
      <c r="M16" s="7">
        <v>561.68</v>
      </c>
      <c r="N16" s="1">
        <v>0.005928957447924865</v>
      </c>
      <c r="O16" s="1">
        <v>0.005746309754618619</v>
      </c>
      <c r="P16" s="1">
        <v>-0.6</v>
      </c>
      <c r="Q16" s="1">
        <v>-0.59</v>
      </c>
      <c r="R16" s="3">
        <v>7</v>
      </c>
      <c r="S16" s="8" t="s">
        <v>67</v>
      </c>
      <c r="T16" s="9" t="s">
        <v>33</v>
      </c>
    </row>
    <row r="17" spans="3:7" ht="12" customHeight="1">
      <c r="C17" s="4" t="s">
        <v>29</v>
      </c>
      <c r="D17" s="14">
        <f>SUM($D$2:$D$16)</f>
        <v>37</v>
      </c>
      <c r="E17" s="14">
        <f>SUM($E$2:$E$16)</f>
        <v>493</v>
      </c>
      <c r="F17" s="14">
        <f>SUM($F$2:$F$16)</f>
        <v>19059</v>
      </c>
      <c r="G17" s="4">
        <f>SUM($G$2:$G$16)</f>
        <v>97746.21</v>
      </c>
    </row>
    <row r="18" spans="3:7" ht="12" customHeight="1">
      <c r="C18" s="4"/>
      <c r="D18" s="14"/>
      <c r="E18" s="14"/>
      <c r="F18" s="14"/>
      <c r="G18" s="4"/>
    </row>
    <row r="19" spans="3:7" ht="12" customHeight="1">
      <c r="C19" s="4"/>
      <c r="D19" s="14"/>
      <c r="E19" s="14"/>
      <c r="F19" s="14"/>
      <c r="G19" s="4"/>
    </row>
    <row r="20" spans="2:7" ht="12" customHeight="1">
      <c r="B20" s="2"/>
      <c r="C20" s="4"/>
      <c r="D20" s="14"/>
      <c r="E20" s="14"/>
      <c r="F20" s="14"/>
      <c r="G20" s="4"/>
    </row>
    <row r="21" spans="3:7" ht="12" customHeight="1">
      <c r="C21" s="4"/>
      <c r="D21" s="14"/>
      <c r="E21" s="14"/>
      <c r="F21" s="14"/>
      <c r="G21" s="4"/>
    </row>
    <row r="22" spans="3:7" ht="12" customHeight="1">
      <c r="C22" s="4"/>
      <c r="D22" s="14"/>
      <c r="E22" s="14"/>
      <c r="F22" s="14"/>
      <c r="G22" s="4"/>
    </row>
    <row r="23" spans="3:7" ht="12" customHeight="1">
      <c r="C23" s="4"/>
      <c r="D23" s="14"/>
      <c r="E23" s="14"/>
      <c r="F23" s="14"/>
      <c r="G23" s="4"/>
    </row>
    <row r="24" spans="3:7" ht="12" customHeight="1">
      <c r="C24" s="4"/>
      <c r="D24" s="14"/>
      <c r="E24" s="14"/>
      <c r="F24" s="14"/>
      <c r="G24" s="4"/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  <row r="36" spans="3:7" ht="12" customHeight="1">
      <c r="C36" s="4"/>
      <c r="D36" s="14"/>
      <c r="E36" s="14"/>
      <c r="F36" s="14"/>
      <c r="G36" s="4"/>
    </row>
    <row r="37" spans="3:7" ht="12" customHeight="1">
      <c r="C37" s="4"/>
      <c r="D37" s="14"/>
      <c r="E37" s="14"/>
      <c r="F37" s="14"/>
      <c r="G37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9" sqref="B29"/>
    </sheetView>
  </sheetViews>
  <sheetFormatPr defaultColWidth="9.140625" defaultRowHeight="12.75"/>
  <cols>
    <col min="1" max="1" width="3.7109375" style="0" bestFit="1" customWidth="1"/>
    <col min="2" max="2" width="41.421875" style="0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12.2812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2.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58</v>
      </c>
      <c r="C3" s="6">
        <v>39968</v>
      </c>
      <c r="D3" s="16">
        <v>15</v>
      </c>
      <c r="E3" s="13">
        <v>382</v>
      </c>
      <c r="F3" s="13">
        <v>19754</v>
      </c>
      <c r="G3" s="7">
        <v>92489.49</v>
      </c>
      <c r="H3" s="16">
        <v>19754</v>
      </c>
      <c r="I3" s="7">
        <v>92489.49</v>
      </c>
      <c r="J3" s="7">
        <v>4.682063885795282</v>
      </c>
      <c r="K3" s="7">
        <v>51.712041884816756</v>
      </c>
      <c r="L3" s="7">
        <v>1316.9333333333334</v>
      </c>
      <c r="M3" s="7">
        <v>6165.966</v>
      </c>
      <c r="N3" s="1">
        <v>0.40264981655116183</v>
      </c>
      <c r="O3" s="1">
        <v>0.4325555474958572</v>
      </c>
      <c r="P3" s="1" t="s">
        <v>20</v>
      </c>
      <c r="Q3" s="1" t="s">
        <v>20</v>
      </c>
      <c r="R3" s="3">
        <v>1</v>
      </c>
      <c r="S3" s="8" t="s">
        <v>59</v>
      </c>
      <c r="T3" s="9" t="s">
        <v>28</v>
      </c>
    </row>
    <row r="4" spans="1:20" ht="11.25" customHeight="1">
      <c r="A4" s="5">
        <v>2</v>
      </c>
      <c r="B4" s="2" t="s">
        <v>48</v>
      </c>
      <c r="C4" s="6">
        <v>39947</v>
      </c>
      <c r="D4" s="16">
        <v>16</v>
      </c>
      <c r="E4" s="13">
        <v>224</v>
      </c>
      <c r="F4" s="13">
        <v>11234</v>
      </c>
      <c r="G4" s="7">
        <v>48184.24</v>
      </c>
      <c r="H4" s="16">
        <v>101242</v>
      </c>
      <c r="I4" s="7">
        <v>457647.48</v>
      </c>
      <c r="J4" s="7">
        <v>4.2891436709987545</v>
      </c>
      <c r="K4" s="7">
        <v>50.151785714285715</v>
      </c>
      <c r="L4" s="7">
        <v>702.125</v>
      </c>
      <c r="M4" s="7">
        <v>3011.5150000000003</v>
      </c>
      <c r="N4" s="1">
        <v>0.22898491642886262</v>
      </c>
      <c r="O4" s="1">
        <v>0.22534841865677693</v>
      </c>
      <c r="P4" s="1">
        <v>-0.44</v>
      </c>
      <c r="Q4" s="1">
        <v>-0.47</v>
      </c>
      <c r="R4" s="3">
        <v>4</v>
      </c>
      <c r="S4" s="8" t="s">
        <v>49</v>
      </c>
      <c r="T4" s="9" t="s">
        <v>28</v>
      </c>
    </row>
    <row r="5" spans="1:20" ht="11.25" customHeight="1">
      <c r="A5" s="5">
        <v>3</v>
      </c>
      <c r="B5" s="2" t="s">
        <v>52</v>
      </c>
      <c r="C5" s="6">
        <v>39954</v>
      </c>
      <c r="D5" s="16">
        <v>14</v>
      </c>
      <c r="E5" s="13">
        <v>197</v>
      </c>
      <c r="F5" s="13">
        <v>5266</v>
      </c>
      <c r="G5" s="7">
        <v>23071.08</v>
      </c>
      <c r="H5" s="16">
        <v>28975</v>
      </c>
      <c r="I5" s="7">
        <v>126214.86</v>
      </c>
      <c r="J5" s="7">
        <v>4.381139384732245</v>
      </c>
      <c r="K5" s="7">
        <v>26.730964467005077</v>
      </c>
      <c r="L5" s="7">
        <v>376.14285714285717</v>
      </c>
      <c r="M5" s="7">
        <v>1647.9342857142858</v>
      </c>
      <c r="N5" s="1">
        <v>0.10733795352629433</v>
      </c>
      <c r="O5" s="1">
        <v>0.10789900172139257</v>
      </c>
      <c r="P5" s="1">
        <v>-0.62</v>
      </c>
      <c r="Q5" s="1">
        <v>-0.6</v>
      </c>
      <c r="R5" s="3">
        <v>3</v>
      </c>
      <c r="S5" s="8" t="s">
        <v>53</v>
      </c>
      <c r="T5" s="9" t="s">
        <v>27</v>
      </c>
    </row>
    <row r="6" spans="1:20" ht="11.25" customHeight="1">
      <c r="A6" s="5">
        <v>4</v>
      </c>
      <c r="B6" s="2" t="s">
        <v>60</v>
      </c>
      <c r="C6" s="6">
        <v>39968</v>
      </c>
      <c r="D6" s="16">
        <v>6</v>
      </c>
      <c r="E6" s="13">
        <v>119</v>
      </c>
      <c r="F6" s="13">
        <v>2231</v>
      </c>
      <c r="G6" s="7">
        <v>10370.95</v>
      </c>
      <c r="H6" s="16">
        <v>2231</v>
      </c>
      <c r="I6" s="7">
        <v>10370.95</v>
      </c>
      <c r="J6" s="7">
        <v>4.648565665620798</v>
      </c>
      <c r="K6" s="7">
        <v>18.747899159663866</v>
      </c>
      <c r="L6" s="7">
        <v>371.8333333333333</v>
      </c>
      <c r="M6" s="7">
        <v>1728.4916666666668</v>
      </c>
      <c r="N6" s="1">
        <v>0.04547492865878516</v>
      </c>
      <c r="O6" s="1">
        <v>0.04850293752622228</v>
      </c>
      <c r="P6" s="1" t="s">
        <v>20</v>
      </c>
      <c r="Q6" s="1" t="s">
        <v>20</v>
      </c>
      <c r="R6" s="3">
        <v>1</v>
      </c>
      <c r="S6" s="8" t="s">
        <v>61</v>
      </c>
      <c r="T6" s="9" t="s">
        <v>27</v>
      </c>
    </row>
    <row r="7" spans="1:20" ht="11.25" customHeight="1">
      <c r="A7" s="5">
        <v>5</v>
      </c>
      <c r="B7" s="2" t="s">
        <v>63</v>
      </c>
      <c r="C7" s="6">
        <v>39969</v>
      </c>
      <c r="D7" s="16">
        <v>6</v>
      </c>
      <c r="E7" s="13">
        <v>50</v>
      </c>
      <c r="F7" s="13">
        <v>1515</v>
      </c>
      <c r="G7" s="7">
        <v>3194.92</v>
      </c>
      <c r="H7" s="16">
        <v>1515</v>
      </c>
      <c r="I7" s="7">
        <v>3194.92</v>
      </c>
      <c r="J7" s="7">
        <v>2.108858085808581</v>
      </c>
      <c r="K7" s="7">
        <v>30.3</v>
      </c>
      <c r="L7" s="7">
        <v>252.5</v>
      </c>
      <c r="M7" s="7">
        <v>532.4866666666667</v>
      </c>
      <c r="N7" s="1">
        <v>0.03088055442315532</v>
      </c>
      <c r="O7" s="1">
        <v>0.01494202605945242</v>
      </c>
      <c r="P7" s="1" t="s">
        <v>20</v>
      </c>
      <c r="Q7" s="1" t="s">
        <v>20</v>
      </c>
      <c r="R7" s="3">
        <v>1</v>
      </c>
      <c r="S7" s="8" t="s">
        <v>64</v>
      </c>
      <c r="T7" s="9" t="s">
        <v>24</v>
      </c>
    </row>
    <row r="8" spans="1:20" ht="11.25" customHeight="1">
      <c r="A8" s="5">
        <v>6</v>
      </c>
      <c r="B8" s="2" t="s">
        <v>44</v>
      </c>
      <c r="C8" s="6">
        <v>39940</v>
      </c>
      <c r="D8" s="16">
        <v>7</v>
      </c>
      <c r="E8" s="13">
        <v>69</v>
      </c>
      <c r="F8" s="13">
        <v>1255</v>
      </c>
      <c r="G8" s="7">
        <v>3932.73</v>
      </c>
      <c r="H8" s="16">
        <v>15656</v>
      </c>
      <c r="I8" s="7">
        <v>62307.35</v>
      </c>
      <c r="J8" s="7">
        <v>3.1336494023904384</v>
      </c>
      <c r="K8" s="7">
        <v>18.18840579710145</v>
      </c>
      <c r="L8" s="7">
        <v>179.28571428571428</v>
      </c>
      <c r="M8" s="7">
        <v>561.8185714285714</v>
      </c>
      <c r="N8" s="1">
        <v>0.025580921320831635</v>
      </c>
      <c r="O8" s="1">
        <v>0.018392621456809657</v>
      </c>
      <c r="P8" s="1">
        <v>-0.65</v>
      </c>
      <c r="Q8" s="1">
        <v>-0.72</v>
      </c>
      <c r="R8" s="3">
        <v>5</v>
      </c>
      <c r="S8" s="8" t="s">
        <v>45</v>
      </c>
      <c r="T8" s="9" t="s">
        <v>30</v>
      </c>
    </row>
    <row r="9" spans="1:20" ht="11.25" customHeight="1">
      <c r="A9" s="5">
        <v>7</v>
      </c>
      <c r="B9" s="2" t="s">
        <v>56</v>
      </c>
      <c r="C9" s="6">
        <v>39961</v>
      </c>
      <c r="D9" s="16">
        <v>7</v>
      </c>
      <c r="E9" s="13">
        <v>67</v>
      </c>
      <c r="F9" s="13">
        <v>1092</v>
      </c>
      <c r="G9" s="7">
        <v>5300.61</v>
      </c>
      <c r="H9" s="16">
        <v>4760</v>
      </c>
      <c r="I9" s="7">
        <v>23082.22</v>
      </c>
      <c r="J9" s="7">
        <v>4.854038461538462</v>
      </c>
      <c r="K9" s="7">
        <v>16.29850746268657</v>
      </c>
      <c r="L9" s="7">
        <v>156</v>
      </c>
      <c r="M9" s="7">
        <v>757.23</v>
      </c>
      <c r="N9" s="1">
        <v>0.022258459029759477</v>
      </c>
      <c r="O9" s="1">
        <v>0.02478993300332844</v>
      </c>
      <c r="P9" s="1">
        <v>-0.7</v>
      </c>
      <c r="Q9" s="1">
        <v>-0.7</v>
      </c>
      <c r="R9" s="3">
        <v>2</v>
      </c>
      <c r="S9" s="8" t="s">
        <v>57</v>
      </c>
      <c r="T9" s="9" t="s">
        <v>27</v>
      </c>
    </row>
    <row r="10" spans="1:20" ht="11.25" customHeight="1">
      <c r="A10" s="5">
        <v>8</v>
      </c>
      <c r="B10" s="2" t="s">
        <v>40</v>
      </c>
      <c r="C10" s="6">
        <v>39940</v>
      </c>
      <c r="D10" s="16">
        <v>6</v>
      </c>
      <c r="E10" s="13">
        <v>59</v>
      </c>
      <c r="F10" s="13">
        <v>1068</v>
      </c>
      <c r="G10" s="7">
        <v>5112.05</v>
      </c>
      <c r="H10" s="16">
        <v>14037</v>
      </c>
      <c r="I10" s="7">
        <v>68215.96</v>
      </c>
      <c r="J10" s="7">
        <v>4.786563670411986</v>
      </c>
      <c r="K10" s="7">
        <v>18.10169491525424</v>
      </c>
      <c r="L10" s="7">
        <v>178</v>
      </c>
      <c r="M10" s="7">
        <v>852.0083333333333</v>
      </c>
      <c r="N10" s="1">
        <v>0.021769262128006523</v>
      </c>
      <c r="O10" s="1">
        <v>0.02390807416687233</v>
      </c>
      <c r="P10" s="1">
        <v>-0.34</v>
      </c>
      <c r="Q10" s="1">
        <v>-0.27</v>
      </c>
      <c r="R10" s="3">
        <v>5</v>
      </c>
      <c r="S10" s="8" t="s">
        <v>41</v>
      </c>
      <c r="T10" s="9" t="s">
        <v>27</v>
      </c>
    </row>
    <row r="11" spans="1:20" ht="11.25" customHeight="1">
      <c r="A11" s="5">
        <v>9</v>
      </c>
      <c r="B11" s="2" t="s">
        <v>42</v>
      </c>
      <c r="C11" s="6">
        <v>39940</v>
      </c>
      <c r="D11" s="16">
        <v>6</v>
      </c>
      <c r="E11" s="13">
        <v>40</v>
      </c>
      <c r="F11" s="13">
        <v>986</v>
      </c>
      <c r="G11" s="7">
        <v>4152.53</v>
      </c>
      <c r="H11" s="16">
        <v>8057</v>
      </c>
      <c r="I11" s="7">
        <v>34810.88</v>
      </c>
      <c r="J11" s="7">
        <v>4.211490872210953</v>
      </c>
      <c r="K11" s="7">
        <v>24.65</v>
      </c>
      <c r="L11" s="7">
        <v>164.33333333333334</v>
      </c>
      <c r="M11" s="7">
        <v>692.0883333333333</v>
      </c>
      <c r="N11" s="1">
        <v>0.02009783938035059</v>
      </c>
      <c r="O11" s="1">
        <v>0.01942058376192767</v>
      </c>
      <c r="P11" s="1">
        <v>-0.16</v>
      </c>
      <c r="Q11" s="1">
        <v>-0.25</v>
      </c>
      <c r="R11" s="3">
        <v>5</v>
      </c>
      <c r="S11" s="8" t="s">
        <v>43</v>
      </c>
      <c r="T11" s="9" t="s">
        <v>27</v>
      </c>
    </row>
    <row r="12" spans="1:20" ht="11.25" customHeight="1">
      <c r="A12" s="5">
        <v>10</v>
      </c>
      <c r="B12" s="2" t="s">
        <v>37</v>
      </c>
      <c r="C12" s="6">
        <v>39933</v>
      </c>
      <c r="D12" s="16">
        <v>9</v>
      </c>
      <c r="E12" s="13">
        <v>31</v>
      </c>
      <c r="F12" s="13">
        <v>937</v>
      </c>
      <c r="G12" s="7">
        <v>2296.98</v>
      </c>
      <c r="H12" s="16">
        <v>19665</v>
      </c>
      <c r="I12" s="7">
        <v>64210.78</v>
      </c>
      <c r="J12" s="7">
        <v>2.451419423692636</v>
      </c>
      <c r="K12" s="7">
        <v>30.225806451612904</v>
      </c>
      <c r="L12" s="7">
        <v>104.11111111111111</v>
      </c>
      <c r="M12" s="7">
        <v>255.22</v>
      </c>
      <c r="N12" s="1">
        <v>0.019099062372604975</v>
      </c>
      <c r="O12" s="1">
        <v>0.010742533465013528</v>
      </c>
      <c r="P12" s="1">
        <v>-0.57</v>
      </c>
      <c r="Q12" s="1">
        <v>-0.64</v>
      </c>
      <c r="R12" s="3">
        <v>6</v>
      </c>
      <c r="S12" s="8" t="s">
        <v>38</v>
      </c>
      <c r="T12" s="9" t="s">
        <v>24</v>
      </c>
    </row>
    <row r="13" spans="1:20" ht="11.25" customHeight="1">
      <c r="A13" s="5">
        <v>11</v>
      </c>
      <c r="B13" s="2" t="s">
        <v>54</v>
      </c>
      <c r="C13" s="6">
        <v>39954</v>
      </c>
      <c r="D13" s="16">
        <v>6</v>
      </c>
      <c r="E13" s="13">
        <v>49</v>
      </c>
      <c r="F13" s="13">
        <v>815</v>
      </c>
      <c r="G13" s="7">
        <v>3737.22</v>
      </c>
      <c r="H13" s="16">
        <v>3837</v>
      </c>
      <c r="I13" s="7">
        <v>17406.45</v>
      </c>
      <c r="J13" s="7">
        <v>4.585546012269939</v>
      </c>
      <c r="K13" s="7">
        <v>16.632653061224488</v>
      </c>
      <c r="L13" s="7">
        <v>135.83333333333334</v>
      </c>
      <c r="M13" s="7">
        <v>622.87</v>
      </c>
      <c r="N13" s="1">
        <v>0.01661231145536078</v>
      </c>
      <c r="O13" s="1">
        <v>0.017478258807703095</v>
      </c>
      <c r="P13" s="1">
        <v>-0.48</v>
      </c>
      <c r="Q13" s="1">
        <v>-0.47</v>
      </c>
      <c r="R13" s="3">
        <v>3</v>
      </c>
      <c r="S13" s="8" t="s">
        <v>55</v>
      </c>
      <c r="T13" s="9" t="s">
        <v>27</v>
      </c>
    </row>
    <row r="14" spans="1:20" ht="11.25" customHeight="1">
      <c r="A14" s="5">
        <v>12</v>
      </c>
      <c r="B14" s="2" t="s">
        <v>46</v>
      </c>
      <c r="C14" s="6">
        <v>39940</v>
      </c>
      <c r="D14" s="16">
        <v>5</v>
      </c>
      <c r="E14" s="13">
        <v>55</v>
      </c>
      <c r="F14" s="13">
        <v>695</v>
      </c>
      <c r="G14" s="7">
        <v>2953.54</v>
      </c>
      <c r="H14" s="16">
        <v>4856</v>
      </c>
      <c r="I14" s="7">
        <v>22138.01</v>
      </c>
      <c r="J14" s="7">
        <v>4.2496978417266185</v>
      </c>
      <c r="K14" s="7">
        <v>12.636363636363637</v>
      </c>
      <c r="L14" s="7">
        <v>139</v>
      </c>
      <c r="M14" s="7">
        <v>590.708</v>
      </c>
      <c r="N14" s="1">
        <v>0.014166326946596005</v>
      </c>
      <c r="O14" s="1">
        <v>0.013813138246852846</v>
      </c>
      <c r="P14" s="1">
        <v>-0.09</v>
      </c>
      <c r="Q14" s="1">
        <v>-0.16</v>
      </c>
      <c r="R14" s="3">
        <v>5</v>
      </c>
      <c r="S14" s="8" t="s">
        <v>47</v>
      </c>
      <c r="T14" s="9" t="s">
        <v>32</v>
      </c>
    </row>
    <row r="15" spans="1:20" ht="11.25" customHeight="1">
      <c r="A15" s="5">
        <v>13</v>
      </c>
      <c r="B15" s="2" t="s">
        <v>39</v>
      </c>
      <c r="C15" s="6">
        <v>39933</v>
      </c>
      <c r="D15" s="16">
        <v>2</v>
      </c>
      <c r="E15" s="13">
        <v>21</v>
      </c>
      <c r="F15" s="13">
        <v>588</v>
      </c>
      <c r="G15" s="7">
        <v>4087.21</v>
      </c>
      <c r="H15" s="16">
        <v>7840</v>
      </c>
      <c r="I15" s="7">
        <v>53519.95</v>
      </c>
      <c r="J15" s="7">
        <v>6.951037414965986</v>
      </c>
      <c r="K15" s="7">
        <v>28</v>
      </c>
      <c r="L15" s="7">
        <v>294</v>
      </c>
      <c r="M15" s="7">
        <v>2043.605</v>
      </c>
      <c r="N15" s="1">
        <v>0.01198532409294741</v>
      </c>
      <c r="O15" s="1">
        <v>0.019115094691089143</v>
      </c>
      <c r="P15" s="1">
        <v>-0.32</v>
      </c>
      <c r="Q15" s="1">
        <v>-0.35</v>
      </c>
      <c r="R15" s="3">
        <v>6</v>
      </c>
      <c r="S15" s="8" t="s">
        <v>62</v>
      </c>
      <c r="T15" s="9" t="s">
        <v>32</v>
      </c>
    </row>
    <row r="16" spans="1:20" ht="11.25" customHeight="1">
      <c r="A16" s="5">
        <v>14</v>
      </c>
      <c r="B16" s="2" t="s">
        <v>34</v>
      </c>
      <c r="C16" s="6">
        <v>39926</v>
      </c>
      <c r="D16" s="16">
        <v>7</v>
      </c>
      <c r="E16" s="13">
        <v>29</v>
      </c>
      <c r="F16" s="13">
        <v>451</v>
      </c>
      <c r="G16" s="7">
        <v>1289.86</v>
      </c>
      <c r="H16" s="16">
        <v>13239</v>
      </c>
      <c r="I16" s="7">
        <v>55164.56</v>
      </c>
      <c r="J16" s="7">
        <v>2.86</v>
      </c>
      <c r="K16" s="7">
        <v>15.551724137931034</v>
      </c>
      <c r="L16" s="7">
        <v>64.42857142857143</v>
      </c>
      <c r="M16" s="7">
        <v>184.2657142857143</v>
      </c>
      <c r="N16" s="1">
        <v>0.009192825112107623</v>
      </c>
      <c r="O16" s="1">
        <v>0.006032427019470064</v>
      </c>
      <c r="P16" s="1">
        <v>-0.54</v>
      </c>
      <c r="Q16" s="1">
        <v>-0.59</v>
      </c>
      <c r="R16" s="3">
        <v>7</v>
      </c>
      <c r="S16" s="8" t="s">
        <v>67</v>
      </c>
      <c r="T16" s="9" t="s">
        <v>33</v>
      </c>
    </row>
    <row r="17" spans="1:20" ht="11.25" customHeight="1">
      <c r="A17" s="5">
        <v>15</v>
      </c>
      <c r="B17" s="2" t="s">
        <v>35</v>
      </c>
      <c r="C17" s="6">
        <v>39933</v>
      </c>
      <c r="D17" s="16">
        <v>8</v>
      </c>
      <c r="E17" s="13">
        <v>40</v>
      </c>
      <c r="F17" s="13">
        <v>380</v>
      </c>
      <c r="G17" s="7">
        <v>1388.42</v>
      </c>
      <c r="H17" s="16">
        <v>16323</v>
      </c>
      <c r="I17" s="7">
        <v>74186.3</v>
      </c>
      <c r="J17" s="7">
        <v>3.653736842105263</v>
      </c>
      <c r="K17" s="7">
        <v>9.5</v>
      </c>
      <c r="L17" s="7">
        <v>47.5</v>
      </c>
      <c r="M17" s="7">
        <v>173.5525</v>
      </c>
      <c r="N17" s="1">
        <v>0.0077456176110884635</v>
      </c>
      <c r="O17" s="1">
        <v>0.006493373174121709</v>
      </c>
      <c r="P17" s="1">
        <v>-0.62</v>
      </c>
      <c r="Q17" s="1">
        <v>-0.69</v>
      </c>
      <c r="R17" s="3">
        <v>6</v>
      </c>
      <c r="S17" s="8" t="s">
        <v>36</v>
      </c>
      <c r="T17" s="9" t="s">
        <v>27</v>
      </c>
    </row>
    <row r="18" spans="1:20" ht="11.25" customHeight="1">
      <c r="A18" s="5">
        <v>16</v>
      </c>
      <c r="B18" s="2" t="s">
        <v>31</v>
      </c>
      <c r="C18" s="6">
        <v>39828</v>
      </c>
      <c r="D18" s="16">
        <v>4</v>
      </c>
      <c r="E18" s="13">
        <v>8</v>
      </c>
      <c r="F18" s="13">
        <v>356</v>
      </c>
      <c r="G18" s="7">
        <v>750.05</v>
      </c>
      <c r="H18" s="16">
        <v>102670</v>
      </c>
      <c r="I18" s="7">
        <v>353703.84</v>
      </c>
      <c r="J18" s="7">
        <v>2.10688202247191</v>
      </c>
      <c r="K18" s="7">
        <v>44.5</v>
      </c>
      <c r="L18" s="7">
        <v>89</v>
      </c>
      <c r="M18" s="7">
        <v>187.5125</v>
      </c>
      <c r="N18" s="1">
        <v>0.007256420709335507</v>
      </c>
      <c r="O18" s="1">
        <v>0.003507839522082646</v>
      </c>
      <c r="P18" s="1">
        <v>-0.89</v>
      </c>
      <c r="Q18" s="1">
        <v>-0.88</v>
      </c>
      <c r="R18" s="3">
        <v>21</v>
      </c>
      <c r="S18" s="8" t="s">
        <v>25</v>
      </c>
      <c r="T18" s="9" t="s">
        <v>26</v>
      </c>
    </row>
    <row r="19" spans="1:20" ht="11.25" customHeight="1">
      <c r="A19" s="5">
        <v>17</v>
      </c>
      <c r="B19" s="2" t="s">
        <v>66</v>
      </c>
      <c r="C19" s="6">
        <v>39968</v>
      </c>
      <c r="D19" s="16">
        <v>3</v>
      </c>
      <c r="E19" s="13">
        <v>18</v>
      </c>
      <c r="F19" s="13">
        <v>189</v>
      </c>
      <c r="G19" s="7">
        <v>721.69</v>
      </c>
      <c r="H19" s="16">
        <v>189</v>
      </c>
      <c r="I19" s="7">
        <v>721.69</v>
      </c>
      <c r="J19" s="7">
        <v>3.818465608465609</v>
      </c>
      <c r="K19" s="7">
        <v>10.5</v>
      </c>
      <c r="L19" s="7">
        <v>63</v>
      </c>
      <c r="M19" s="7">
        <v>240.56333333333336</v>
      </c>
      <c r="N19" s="1">
        <v>0.003852425601304525</v>
      </c>
      <c r="O19" s="1">
        <v>0.003375205259238484</v>
      </c>
      <c r="P19" s="1" t="s">
        <v>20</v>
      </c>
      <c r="Q19" s="1" t="s">
        <v>20</v>
      </c>
      <c r="R19" s="3">
        <v>1</v>
      </c>
      <c r="S19" s="8" t="s">
        <v>65</v>
      </c>
      <c r="T19" s="9" t="s">
        <v>27</v>
      </c>
    </row>
    <row r="20" spans="1:20" ht="11.25" customHeight="1">
      <c r="A20" s="5">
        <v>18</v>
      </c>
      <c r="B20" s="2" t="s">
        <v>50</v>
      </c>
      <c r="C20" s="6">
        <v>39947</v>
      </c>
      <c r="D20" s="16">
        <v>3</v>
      </c>
      <c r="E20" s="13">
        <v>17</v>
      </c>
      <c r="F20" s="13">
        <v>159</v>
      </c>
      <c r="G20" s="7">
        <v>609.5</v>
      </c>
      <c r="H20" s="16">
        <v>1761</v>
      </c>
      <c r="I20" s="7">
        <v>6981.07</v>
      </c>
      <c r="J20" s="7">
        <v>3.8333333333333335</v>
      </c>
      <c r="K20" s="7">
        <v>9.352941176470589</v>
      </c>
      <c r="L20" s="7">
        <v>53</v>
      </c>
      <c r="M20" s="7">
        <v>203.16666666666666</v>
      </c>
      <c r="N20" s="1">
        <v>0.0032409294741133307</v>
      </c>
      <c r="O20" s="1">
        <v>0.0028505142173313415</v>
      </c>
      <c r="P20" s="1">
        <v>-0.68</v>
      </c>
      <c r="Q20" s="1">
        <v>-0.7</v>
      </c>
      <c r="R20" s="3">
        <v>4</v>
      </c>
      <c r="S20" s="8" t="s">
        <v>51</v>
      </c>
      <c r="T20" s="9" t="s">
        <v>30</v>
      </c>
    </row>
    <row r="21" spans="1:20" ht="11.25" customHeight="1">
      <c r="A21" s="5">
        <v>19</v>
      </c>
      <c r="B21" s="2" t="s">
        <v>21</v>
      </c>
      <c r="C21" s="6">
        <v>39842</v>
      </c>
      <c r="D21" s="16">
        <v>1</v>
      </c>
      <c r="E21" s="13">
        <v>2</v>
      </c>
      <c r="F21" s="13">
        <v>89</v>
      </c>
      <c r="G21" s="7">
        <v>178</v>
      </c>
      <c r="H21" s="16">
        <v>115519</v>
      </c>
      <c r="I21" s="7">
        <v>403900.66</v>
      </c>
      <c r="J21" s="7">
        <v>2</v>
      </c>
      <c r="K21" s="7">
        <v>44.5</v>
      </c>
      <c r="L21" s="7">
        <v>89</v>
      </c>
      <c r="M21" s="7">
        <v>178</v>
      </c>
      <c r="N21" s="1">
        <v>0.0018141051773338769</v>
      </c>
      <c r="O21" s="1">
        <v>0.0008324717484577175</v>
      </c>
      <c r="P21" s="1">
        <v>-0.6</v>
      </c>
      <c r="Q21" s="1">
        <v>-0.76</v>
      </c>
      <c r="R21" s="3">
        <v>19</v>
      </c>
      <c r="S21" s="8" t="s">
        <v>22</v>
      </c>
      <c r="T21" s="9" t="s">
        <v>23</v>
      </c>
    </row>
    <row r="22" spans="3:7" ht="12" customHeight="1">
      <c r="C22" s="4" t="s">
        <v>29</v>
      </c>
      <c r="D22" s="14">
        <f>SUM($D$2:$D$21)</f>
        <v>131</v>
      </c>
      <c r="E22" s="14">
        <f>SUM($E$2:$E$21)</f>
        <v>1477</v>
      </c>
      <c r="F22" s="14">
        <f>SUM($F$2:$F$21)</f>
        <v>49060</v>
      </c>
      <c r="G22" s="4">
        <f>SUM($G$2:$G$21)</f>
        <v>213821.07</v>
      </c>
    </row>
    <row r="23" spans="3:7" ht="12" customHeight="1">
      <c r="C23" s="4"/>
      <c r="D23" s="14"/>
      <c r="E23" s="14"/>
      <c r="F23" s="14"/>
      <c r="G23" s="4"/>
    </row>
    <row r="24" spans="3:7" ht="12" customHeight="1">
      <c r="C24" s="4"/>
      <c r="D24" s="14"/>
      <c r="E24" s="14"/>
      <c r="F24" s="14"/>
      <c r="G24" s="4"/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  <row r="36" spans="3:7" ht="12" customHeight="1">
      <c r="C36" s="4"/>
      <c r="D36" s="14"/>
      <c r="E36" s="14"/>
      <c r="F36" s="14"/>
      <c r="G36" s="4"/>
    </row>
    <row r="37" spans="3:7" ht="12" customHeight="1">
      <c r="C37" s="4"/>
      <c r="D37" s="14"/>
      <c r="E37" s="14"/>
      <c r="F37" s="14"/>
      <c r="G37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2009-06-15T08:46:45Z</dcterms:modified>
  <cp:category/>
  <cp:version/>
  <cp:contentType/>
  <cp:contentStatus/>
</cp:coreProperties>
</file>