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<sst xmlns="http://schemas.openxmlformats.org/spreadsheetml/2006/main" count="164" uniqueCount="74">
  <si>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</si>
  <si>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</si>
  <si>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</si>
  <si>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</si>
  <si>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</si>
  <si>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</si>
  <si>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</si>
  <si>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</si>
  <si>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</si>
  <si>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</si>
  <si>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</si>
  <si>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</si>
  <si>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</si>
  <si>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</si>
  <si>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</si>
  <si>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</si>
  <si>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</si>
  <si>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</si>
  <si>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</si>
  <si>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</si>
  <si>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NEW</t>
  </si>
  <si>
    <t>SPI International</t>
  </si>
  <si>
    <t>TATRAFILM</t>
  </si>
  <si>
    <t>Total Prints:</t>
  </si>
  <si>
    <t>SATURN</t>
  </si>
  <si>
    <t>HANGOVER, THE</t>
  </si>
  <si>
    <t>Vo štvorici po opici</t>
  </si>
  <si>
    <t>CONTINENTAL FILM</t>
  </si>
  <si>
    <t>HANNAH MONTANA: THE MOVIE</t>
  </si>
  <si>
    <t>Hannah Montana - film</t>
  </si>
  <si>
    <t>ICE AGE: DAWN OF THE DINOSAURUS</t>
  </si>
  <si>
    <t>Doba ľadová 3: Úsvit dinosaurov</t>
  </si>
  <si>
    <t>READER, THE</t>
  </si>
  <si>
    <t>Predčítač</t>
  </si>
  <si>
    <t>Palace Pictures</t>
  </si>
  <si>
    <t>GHOSTS OF GIRLFRIENDS PAST</t>
  </si>
  <si>
    <t>Všetky moje EX</t>
  </si>
  <si>
    <t>PUBLIC ENEMIES</t>
  </si>
  <si>
    <t>Verejní nepriatelia</t>
  </si>
  <si>
    <t>BATTLE IN SEATTLE</t>
  </si>
  <si>
    <t>Vzbura v Seattli</t>
  </si>
  <si>
    <t>HARRY POTTER AND THE HALF-BLOOD PRINCE</t>
  </si>
  <si>
    <t>Harry Potter a polovičný princ</t>
  </si>
  <si>
    <t>PŘÍPAD NEVĚRNÉ KLÁRY</t>
  </si>
  <si>
    <t>Prípad nevernej Kláry</t>
  </si>
  <si>
    <t>GARFIELD FILM</t>
  </si>
  <si>
    <t>FRIDAY THE 13TH</t>
  </si>
  <si>
    <t>Piatok Trinásteho</t>
  </si>
  <si>
    <t>S.S.D.</t>
  </si>
  <si>
    <t>32 a stále slobodná</t>
  </si>
  <si>
    <t>BRATISLAVAFILM</t>
  </si>
  <si>
    <t>Bratislavafilm</t>
  </si>
  <si>
    <t>LAST HOUSE ON THE LEFT, THE</t>
  </si>
  <si>
    <t>Posledný dom naľavo</t>
  </si>
  <si>
    <t>FIFTY DEAD MEN WALKING</t>
  </si>
  <si>
    <t>Štvanec IRA</t>
  </si>
  <si>
    <t>INTERSONIC</t>
  </si>
  <si>
    <t>JMÉNEM KRÁLE</t>
  </si>
  <si>
    <t>V mene kráľa</t>
  </si>
  <si>
    <t>MAGIC BOX</t>
  </si>
  <si>
    <t>BRÜNO</t>
  </si>
  <si>
    <t>Brüno</t>
  </si>
  <si>
    <t>NEW IN T0WN</t>
  </si>
  <si>
    <t>BOTTLE SHOCK</t>
  </si>
  <si>
    <t>Víno roku</t>
  </si>
  <si>
    <t>RESULTS of FILMS for Weekend 13. 8. 2009 - 16. 8. 2009 Bratislava</t>
  </si>
  <si>
    <t>PROPOSAL,THE</t>
  </si>
  <si>
    <t>Návrh</t>
  </si>
  <si>
    <t>G.I.JOE: THE RISE OF COBRA</t>
  </si>
  <si>
    <t>G.I.JOE</t>
  </si>
  <si>
    <t>FIGHTING</t>
  </si>
  <si>
    <t>Život je boj</t>
  </si>
  <si>
    <t>RESULTS of FILMS for Weekend 13. 8. 2009 - 16. 8. 2009 Nationwide (incl. Bratislava)</t>
  </si>
  <si>
    <t>Spojenie nenadviazané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</si>
</sst>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dd/mm/yy"/>
  </numFmts>
  <fonts count="9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  <font>
      <sz val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">
    <xf numFmtId="0" fontId="0" fillId="0" borderId="0" xfId="0" applyNumberFormat="1" applyFont="1" applyFill="1" applyBorder="1" applyAlignment="1" applyProtection="1">
      <alignment/>
      <protection/>
    </xf>
    <xf numFmtId="10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72" fontId="4" fillId="0" borderId="0" xfId="0" applyNumberFormat="1" applyFont="1" applyFill="1" applyBorder="1" applyAlignment="1" applyProtection="1">
      <alignment horizontal="right" vertical="top" wrapText="1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72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2" borderId="0" xfId="0" applyNumberFormat="1" applyFont="1" applyFill="1" applyBorder="1" applyAlignment="1" applyProtection="1">
      <alignment horizontal="left" textRotation="90" wrapText="1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24" sqref="D24"/>
    </sheetView>
  </sheetViews>
  <sheetFormatPr defaultColWidth="9.140625" defaultRowHeight="12.75"/>
  <cols>
    <col min="1" max="1" width="3.140625" style="0" bestFit="1" customWidth="1"/>
    <col min="2" max="2" width="38.421875" style="0" customWidth="1"/>
    <col min="3" max="3" width="10.7109375" style="0" bestFit="1" customWidth="1"/>
    <col min="4" max="4" width="5.421875" style="0" bestFit="1" customWidth="1"/>
    <col min="5" max="5" width="6.421875" style="0" bestFit="1" customWidth="1"/>
    <col min="6" max="7" width="8.8515625" style="0" bestFit="1" customWidth="1"/>
    <col min="8" max="8" width="7.8515625" style="0" bestFit="1" customWidth="1"/>
    <col min="9" max="9" width="8.7109375" style="0" bestFit="1" customWidth="1"/>
    <col min="10" max="10" width="4.00390625" style="0" bestFit="1" customWidth="1"/>
    <col min="11" max="11" width="5.421875" style="0" bestFit="1" customWidth="1"/>
    <col min="12" max="13" width="7.00390625" style="0" bestFit="1" customWidth="1"/>
    <col min="14" max="15" width="6.28125" style="0" bestFit="1" customWidth="1"/>
    <col min="16" max="16" width="6.8515625" style="0" customWidth="1"/>
    <col min="17" max="17" width="6.8515625" style="0" bestFit="1" customWidth="1"/>
    <col min="18" max="18" width="5.421875" style="0" bestFit="1" customWidth="1"/>
    <col min="19" max="19" width="21.140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65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0" customFormat="1" ht="85.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</row>
    <row r="3" spans="1:20" ht="11.25" customHeight="1">
      <c r="A3" s="5">
        <v>1</v>
      </c>
      <c r="B3" s="2" t="s">
        <v>66</v>
      </c>
      <c r="C3" s="6">
        <v>40038</v>
      </c>
      <c r="D3" s="12">
        <v>4</v>
      </c>
      <c r="E3" s="13">
        <v>57</v>
      </c>
      <c r="F3" s="13">
        <v>4968</v>
      </c>
      <c r="G3" s="7">
        <v>26928.66</v>
      </c>
      <c r="H3" s="7">
        <v>4968</v>
      </c>
      <c r="I3" s="7">
        <v>26928.66</v>
      </c>
      <c r="J3" s="7">
        <v>5.420422705314009</v>
      </c>
      <c r="K3" s="7">
        <v>87.15789473684211</v>
      </c>
      <c r="L3" s="7">
        <v>1242</v>
      </c>
      <c r="M3" s="7">
        <v>6732.165</v>
      </c>
      <c r="N3" s="1">
        <v>0.29148087303449893</v>
      </c>
      <c r="O3" s="1">
        <v>0.2895721731919173</v>
      </c>
      <c r="P3" s="1" t="s">
        <v>20</v>
      </c>
      <c r="Q3" s="1" t="s">
        <v>20</v>
      </c>
      <c r="R3" s="3">
        <v>1</v>
      </c>
      <c r="S3" s="8" t="s">
        <v>67</v>
      </c>
      <c r="T3" s="9" t="s">
        <v>24</v>
      </c>
    </row>
    <row r="4" spans="1:20" ht="11.25" customHeight="1">
      <c r="A4" s="5">
        <v>2</v>
      </c>
      <c r="B4" s="2" t="s">
        <v>60</v>
      </c>
      <c r="C4" s="6">
        <v>40031</v>
      </c>
      <c r="D4" s="12">
        <v>3</v>
      </c>
      <c r="E4" s="13">
        <v>36</v>
      </c>
      <c r="F4" s="13">
        <v>2572</v>
      </c>
      <c r="G4" s="7">
        <v>13768.95</v>
      </c>
      <c r="H4" s="7">
        <v>12549</v>
      </c>
      <c r="I4" s="7">
        <v>64457.2</v>
      </c>
      <c r="J4" s="7">
        <v>5.35340202177294</v>
      </c>
      <c r="K4" s="7">
        <v>71.44444444444444</v>
      </c>
      <c r="L4" s="7">
        <v>857.3333333333334</v>
      </c>
      <c r="M4" s="7">
        <v>4589.65</v>
      </c>
      <c r="N4" s="1">
        <v>0.15090354376906828</v>
      </c>
      <c r="O4" s="1">
        <v>0.14806175925838308</v>
      </c>
      <c r="P4" s="1">
        <v>-0.57</v>
      </c>
      <c r="Q4" s="1">
        <v>-0.57</v>
      </c>
      <c r="R4" s="3">
        <v>2</v>
      </c>
      <c r="S4" s="8" t="s">
        <v>61</v>
      </c>
      <c r="T4" s="9" t="s">
        <v>22</v>
      </c>
    </row>
    <row r="5" spans="1:20" ht="11.25" customHeight="1">
      <c r="A5" s="5">
        <v>3</v>
      </c>
      <c r="B5" s="2" t="s">
        <v>30</v>
      </c>
      <c r="C5" s="6">
        <v>39996</v>
      </c>
      <c r="D5" s="12">
        <v>4</v>
      </c>
      <c r="E5" s="13">
        <v>50</v>
      </c>
      <c r="F5" s="13">
        <v>2104</v>
      </c>
      <c r="G5" s="7">
        <v>13954.64</v>
      </c>
      <c r="H5" s="7">
        <v>91381</v>
      </c>
      <c r="I5" s="7">
        <v>554218.81</v>
      </c>
      <c r="J5" s="7">
        <v>6.6324334600760455</v>
      </c>
      <c r="K5" s="7">
        <v>42.08</v>
      </c>
      <c r="L5" s="7">
        <v>526</v>
      </c>
      <c r="M5" s="7">
        <v>3488.66</v>
      </c>
      <c r="N5" s="1">
        <v>0.12344520065712274</v>
      </c>
      <c r="O5" s="1">
        <v>0.150058541008385</v>
      </c>
      <c r="P5" s="1">
        <v>-0.31</v>
      </c>
      <c r="Q5" s="1">
        <v>-0.24</v>
      </c>
      <c r="R5" s="3">
        <v>7</v>
      </c>
      <c r="S5" s="8" t="s">
        <v>31</v>
      </c>
      <c r="T5" s="9" t="s">
        <v>22</v>
      </c>
    </row>
    <row r="6" spans="1:20" ht="11.25" customHeight="1">
      <c r="A6" s="5">
        <v>4</v>
      </c>
      <c r="B6" s="2" t="s">
        <v>50</v>
      </c>
      <c r="C6" s="6">
        <v>40024</v>
      </c>
      <c r="D6" s="12">
        <v>2</v>
      </c>
      <c r="E6" s="13">
        <v>35</v>
      </c>
      <c r="F6" s="13">
        <v>2082</v>
      </c>
      <c r="G6" s="7">
        <v>11265.94</v>
      </c>
      <c r="H6" s="7">
        <v>13081</v>
      </c>
      <c r="I6" s="7">
        <v>67501.02</v>
      </c>
      <c r="J6" s="7">
        <v>5.411114313160423</v>
      </c>
      <c r="K6" s="7">
        <v>59.48571428571429</v>
      </c>
      <c r="L6" s="7">
        <v>1041</v>
      </c>
      <c r="M6" s="7">
        <v>5632.97</v>
      </c>
      <c r="N6" s="1">
        <v>0.12215442384416804</v>
      </c>
      <c r="O6" s="1">
        <v>0.12114612197004043</v>
      </c>
      <c r="P6" s="1">
        <v>-0.5</v>
      </c>
      <c r="Q6" s="1">
        <v>-0.5</v>
      </c>
      <c r="R6" s="3">
        <v>3</v>
      </c>
      <c r="S6" s="8" t="s">
        <v>51</v>
      </c>
      <c r="T6" s="9" t="s">
        <v>27</v>
      </c>
    </row>
    <row r="7" spans="1:20" ht="11.25" customHeight="1">
      <c r="A7" s="5">
        <v>5</v>
      </c>
      <c r="B7" s="2" t="s">
        <v>68</v>
      </c>
      <c r="C7" s="6">
        <v>40038</v>
      </c>
      <c r="D7" s="12">
        <v>4</v>
      </c>
      <c r="E7" s="13">
        <v>66</v>
      </c>
      <c r="F7" s="13">
        <v>1833</v>
      </c>
      <c r="G7" s="7">
        <v>9704.3</v>
      </c>
      <c r="H7" s="7">
        <v>1833</v>
      </c>
      <c r="I7" s="7">
        <v>9704.3</v>
      </c>
      <c r="J7" s="7">
        <v>5.294217130387342</v>
      </c>
      <c r="K7" s="7">
        <v>27.772727272727273</v>
      </c>
      <c r="L7" s="7">
        <v>458.25</v>
      </c>
      <c r="M7" s="7">
        <v>2426.075</v>
      </c>
      <c r="N7" s="1">
        <v>0.10754517718845341</v>
      </c>
      <c r="O7" s="1">
        <v>0.10435332617019646</v>
      </c>
      <c r="P7" s="1" t="s">
        <v>20</v>
      </c>
      <c r="Q7" s="1" t="s">
        <v>20</v>
      </c>
      <c r="R7" s="3">
        <v>1</v>
      </c>
      <c r="S7" s="8" t="s">
        <v>69</v>
      </c>
      <c r="T7" s="9" t="s">
        <v>22</v>
      </c>
    </row>
    <row r="8" spans="1:20" ht="11.25" customHeight="1">
      <c r="A8" s="5">
        <v>6</v>
      </c>
      <c r="B8" s="2" t="s">
        <v>41</v>
      </c>
      <c r="C8" s="6">
        <v>40010</v>
      </c>
      <c r="D8" s="12">
        <v>3</v>
      </c>
      <c r="E8" s="13">
        <v>30</v>
      </c>
      <c r="F8" s="13">
        <v>1167</v>
      </c>
      <c r="G8" s="7">
        <v>6112.88</v>
      </c>
      <c r="H8" s="7">
        <v>45804</v>
      </c>
      <c r="I8" s="7">
        <v>231591.71</v>
      </c>
      <c r="J8" s="7">
        <v>5.238114824335904</v>
      </c>
      <c r="K8" s="7">
        <v>38.9</v>
      </c>
      <c r="L8" s="7">
        <v>389</v>
      </c>
      <c r="M8" s="7">
        <v>2037.6266666666668</v>
      </c>
      <c r="N8" s="1">
        <v>0.06846984275991551</v>
      </c>
      <c r="O8" s="1">
        <v>0.06573368099494767</v>
      </c>
      <c r="P8" s="1">
        <v>-0.45</v>
      </c>
      <c r="Q8" s="1">
        <v>-0.45</v>
      </c>
      <c r="R8" s="3">
        <v>5</v>
      </c>
      <c r="S8" s="8" t="s">
        <v>42</v>
      </c>
      <c r="T8" s="9" t="s">
        <v>27</v>
      </c>
    </row>
    <row r="9" spans="1:20" ht="11.25" customHeight="1">
      <c r="A9" s="5">
        <v>7</v>
      </c>
      <c r="B9" s="2" t="s">
        <v>62</v>
      </c>
      <c r="C9" s="6">
        <v>40024</v>
      </c>
      <c r="D9" s="12">
        <v>2</v>
      </c>
      <c r="E9" s="13">
        <v>28</v>
      </c>
      <c r="F9" s="13">
        <v>778</v>
      </c>
      <c r="G9" s="7">
        <v>3448.83</v>
      </c>
      <c r="H9" s="7">
        <v>9331</v>
      </c>
      <c r="I9" s="7">
        <v>46791.38</v>
      </c>
      <c r="J9" s="7">
        <v>4.432943444730077</v>
      </c>
      <c r="K9" s="7">
        <v>27.785714285714285</v>
      </c>
      <c r="L9" s="7">
        <v>389</v>
      </c>
      <c r="M9" s="7">
        <v>1724.415</v>
      </c>
      <c r="N9" s="1">
        <v>0.04564656183994367</v>
      </c>
      <c r="O9" s="1">
        <v>0.03708633099714134</v>
      </c>
      <c r="P9" s="1">
        <v>-0.59</v>
      </c>
      <c r="Q9" s="1">
        <v>-0.67</v>
      </c>
      <c r="R9" s="3">
        <v>3</v>
      </c>
      <c r="S9" s="8" t="s">
        <v>49</v>
      </c>
      <c r="T9" s="9" t="s">
        <v>21</v>
      </c>
    </row>
    <row r="10" spans="1:20" ht="11.25" customHeight="1">
      <c r="A10" s="5">
        <v>8</v>
      </c>
      <c r="B10" s="2" t="s">
        <v>25</v>
      </c>
      <c r="C10" s="6">
        <v>39975</v>
      </c>
      <c r="D10" s="12">
        <v>2</v>
      </c>
      <c r="E10" s="13">
        <v>6</v>
      </c>
      <c r="F10" s="13">
        <v>462</v>
      </c>
      <c r="G10" s="7">
        <v>2296.02</v>
      </c>
      <c r="H10" s="7">
        <v>28397</v>
      </c>
      <c r="I10" s="7">
        <v>137465.8</v>
      </c>
      <c r="J10" s="7">
        <v>4.969740259740259</v>
      </c>
      <c r="K10" s="7">
        <v>77</v>
      </c>
      <c r="L10" s="7">
        <v>231</v>
      </c>
      <c r="M10" s="7">
        <v>1148.01</v>
      </c>
      <c r="N10" s="1">
        <v>0.027106313072048815</v>
      </c>
      <c r="O10" s="1">
        <v>0.02468981007937662</v>
      </c>
      <c r="P10" s="1">
        <v>-0.04</v>
      </c>
      <c r="Q10" s="1">
        <v>-0.1</v>
      </c>
      <c r="R10" s="3">
        <v>10</v>
      </c>
      <c r="S10" s="8" t="s">
        <v>26</v>
      </c>
      <c r="T10" s="9" t="s">
        <v>27</v>
      </c>
    </row>
    <row r="11" spans="1:20" ht="11.25" customHeight="1">
      <c r="A11" s="5">
        <v>9</v>
      </c>
      <c r="B11" s="2" t="s">
        <v>70</v>
      </c>
      <c r="C11" s="6">
        <v>40038</v>
      </c>
      <c r="D11" s="12">
        <v>2</v>
      </c>
      <c r="E11" s="13">
        <v>11</v>
      </c>
      <c r="F11" s="13">
        <v>354</v>
      </c>
      <c r="G11" s="7">
        <v>1720.79</v>
      </c>
      <c r="H11" s="7">
        <v>354</v>
      </c>
      <c r="I11" s="7">
        <v>1720.79</v>
      </c>
      <c r="J11" s="7">
        <v>4.860988700564971</v>
      </c>
      <c r="K11" s="7">
        <v>32.18181818181818</v>
      </c>
      <c r="L11" s="7">
        <v>177</v>
      </c>
      <c r="M11" s="7">
        <v>860.395</v>
      </c>
      <c r="N11" s="1">
        <v>0.020769772353907534</v>
      </c>
      <c r="O11" s="1">
        <v>0.018504184757315044</v>
      </c>
      <c r="P11" s="1" t="s">
        <v>20</v>
      </c>
      <c r="Q11" s="1" t="s">
        <v>20</v>
      </c>
      <c r="R11" s="3">
        <v>1</v>
      </c>
      <c r="S11" s="8" t="s">
        <v>71</v>
      </c>
      <c r="T11" s="9" t="s">
        <v>22</v>
      </c>
    </row>
    <row r="12" spans="1:20" ht="11.25" customHeight="1">
      <c r="A12" s="5">
        <v>10</v>
      </c>
      <c r="B12" s="2" t="s">
        <v>63</v>
      </c>
      <c r="C12" s="6">
        <v>40031</v>
      </c>
      <c r="D12" s="12">
        <v>2</v>
      </c>
      <c r="E12" s="13">
        <v>14</v>
      </c>
      <c r="F12" s="13">
        <v>181</v>
      </c>
      <c r="G12" s="7">
        <v>975.72</v>
      </c>
      <c r="H12" s="7">
        <v>1028</v>
      </c>
      <c r="I12" s="7">
        <v>5288.39</v>
      </c>
      <c r="J12" s="7">
        <v>5.390718232044199</v>
      </c>
      <c r="K12" s="7">
        <v>12.928571428571429</v>
      </c>
      <c r="L12" s="7">
        <v>90.5</v>
      </c>
      <c r="M12" s="7">
        <v>487.86</v>
      </c>
      <c r="N12" s="1">
        <v>0.01061957287021826</v>
      </c>
      <c r="O12" s="1">
        <v>0.010492217615983028</v>
      </c>
      <c r="P12" s="1">
        <v>-0.57</v>
      </c>
      <c r="Q12" s="1">
        <v>-0.57</v>
      </c>
      <c r="R12" s="3">
        <v>2</v>
      </c>
      <c r="S12" s="8" t="s">
        <v>64</v>
      </c>
      <c r="T12" s="9" t="s">
        <v>34</v>
      </c>
    </row>
    <row r="13" spans="1:20" ht="11.25" customHeight="1">
      <c r="A13" s="5">
        <v>11</v>
      </c>
      <c r="B13" s="2" t="s">
        <v>32</v>
      </c>
      <c r="C13" s="6">
        <v>39996</v>
      </c>
      <c r="D13" s="12">
        <v>1</v>
      </c>
      <c r="E13" s="13">
        <v>4</v>
      </c>
      <c r="F13" s="13">
        <v>137</v>
      </c>
      <c r="G13" s="7">
        <v>771.65</v>
      </c>
      <c r="H13" s="7">
        <v>8017</v>
      </c>
      <c r="I13" s="7">
        <v>37852.42</v>
      </c>
      <c r="J13" s="7">
        <v>5.632481751824817</v>
      </c>
      <c r="K13" s="7">
        <v>34.25</v>
      </c>
      <c r="L13" s="7">
        <v>137</v>
      </c>
      <c r="M13" s="7">
        <v>771.65</v>
      </c>
      <c r="N13" s="1">
        <v>0.008038019244308848</v>
      </c>
      <c r="O13" s="1">
        <v>0.008297790066180158</v>
      </c>
      <c r="P13" s="1">
        <v>-0.85</v>
      </c>
      <c r="Q13" s="1">
        <v>-0.79</v>
      </c>
      <c r="R13" s="3">
        <v>7</v>
      </c>
      <c r="S13" s="8" t="s">
        <v>33</v>
      </c>
      <c r="T13" s="9" t="s">
        <v>34</v>
      </c>
    </row>
    <row r="14" spans="1:20" ht="11.25" customHeight="1">
      <c r="A14" s="5">
        <v>12</v>
      </c>
      <c r="B14" s="2" t="s">
        <v>28</v>
      </c>
      <c r="C14" s="6">
        <v>39982</v>
      </c>
      <c r="D14" s="12">
        <v>1</v>
      </c>
      <c r="E14" s="13">
        <v>6</v>
      </c>
      <c r="F14" s="13">
        <v>130</v>
      </c>
      <c r="G14" s="7">
        <v>603.87</v>
      </c>
      <c r="H14" s="7">
        <v>13274</v>
      </c>
      <c r="I14" s="7">
        <v>60256.89</v>
      </c>
      <c r="J14" s="7">
        <v>4.645153846153846</v>
      </c>
      <c r="K14" s="7">
        <v>21.666666666666668</v>
      </c>
      <c r="L14" s="7">
        <v>130</v>
      </c>
      <c r="M14" s="7">
        <v>603.87</v>
      </c>
      <c r="N14" s="1">
        <v>0.007627317531095987</v>
      </c>
      <c r="O14" s="1">
        <v>0.0064936000612508425</v>
      </c>
      <c r="P14" s="1">
        <v>-0.46</v>
      </c>
      <c r="Q14" s="1">
        <v>-0.46</v>
      </c>
      <c r="R14" s="3">
        <v>9</v>
      </c>
      <c r="S14" s="8" t="s">
        <v>29</v>
      </c>
      <c r="T14" s="9" t="s">
        <v>24</v>
      </c>
    </row>
    <row r="15" spans="1:20" ht="11.25" customHeight="1">
      <c r="A15" s="5">
        <v>13</v>
      </c>
      <c r="B15" s="2" t="s">
        <v>37</v>
      </c>
      <c r="C15" s="6">
        <v>40003</v>
      </c>
      <c r="D15" s="12">
        <v>3</v>
      </c>
      <c r="E15" s="13">
        <v>9</v>
      </c>
      <c r="F15" s="13">
        <v>108</v>
      </c>
      <c r="G15" s="7">
        <v>553.34</v>
      </c>
      <c r="H15" s="7">
        <v>12561</v>
      </c>
      <c r="I15" s="7">
        <v>62930.48</v>
      </c>
      <c r="J15" s="7">
        <v>5.123518518518519</v>
      </c>
      <c r="K15" s="7">
        <v>12</v>
      </c>
      <c r="L15" s="7">
        <v>36</v>
      </c>
      <c r="M15" s="7">
        <v>184.4466666666667</v>
      </c>
      <c r="N15" s="1">
        <v>0.0063365407181412816</v>
      </c>
      <c r="O15" s="1">
        <v>0.00595023541141726</v>
      </c>
      <c r="P15" s="1">
        <v>-0.7</v>
      </c>
      <c r="Q15" s="1">
        <v>-0.71</v>
      </c>
      <c r="R15" s="3">
        <v>6</v>
      </c>
      <c r="S15" s="8" t="s">
        <v>38</v>
      </c>
      <c r="T15" s="9" t="s">
        <v>22</v>
      </c>
    </row>
    <row r="16" spans="1:20" ht="11.25" customHeight="1">
      <c r="A16" s="5">
        <v>14</v>
      </c>
      <c r="B16" s="2" t="s">
        <v>43</v>
      </c>
      <c r="C16" s="6">
        <v>40017</v>
      </c>
      <c r="D16" s="12">
        <v>1</v>
      </c>
      <c r="E16" s="13">
        <v>4</v>
      </c>
      <c r="F16" s="13">
        <v>97</v>
      </c>
      <c r="G16" s="7">
        <v>505</v>
      </c>
      <c r="H16" s="7">
        <v>2668</v>
      </c>
      <c r="I16" s="7">
        <v>13680</v>
      </c>
      <c r="J16" s="7">
        <v>5.206185567010309</v>
      </c>
      <c r="K16" s="7">
        <v>24.25</v>
      </c>
      <c r="L16" s="7">
        <v>97</v>
      </c>
      <c r="M16" s="7">
        <v>505</v>
      </c>
      <c r="N16" s="1">
        <v>0.005691152311663929</v>
      </c>
      <c r="O16" s="1">
        <v>0.005430420505956042</v>
      </c>
      <c r="P16" s="1">
        <v>-0.39</v>
      </c>
      <c r="Q16" s="1">
        <v>-0.42</v>
      </c>
      <c r="R16" s="3">
        <v>4</v>
      </c>
      <c r="S16" s="8" t="s">
        <v>44</v>
      </c>
      <c r="T16" s="9" t="s">
        <v>45</v>
      </c>
    </row>
    <row r="17" spans="1:20" ht="11.25" customHeight="1">
      <c r="A17" s="5">
        <v>15</v>
      </c>
      <c r="B17" s="2" t="s">
        <v>52</v>
      </c>
      <c r="C17" s="6">
        <v>40024</v>
      </c>
      <c r="D17" s="12">
        <v>2</v>
      </c>
      <c r="E17" s="13">
        <v>4</v>
      </c>
      <c r="F17" s="13">
        <v>71</v>
      </c>
      <c r="G17" s="7">
        <v>384.05</v>
      </c>
      <c r="H17" s="7">
        <v>1072</v>
      </c>
      <c r="I17" s="7">
        <v>5075.78</v>
      </c>
      <c r="J17" s="7">
        <v>5.409154929577465</v>
      </c>
      <c r="K17" s="7">
        <v>17.75</v>
      </c>
      <c r="L17" s="7">
        <v>35.5</v>
      </c>
      <c r="M17" s="7">
        <v>192.025</v>
      </c>
      <c r="N17" s="1">
        <v>0.004165688805444732</v>
      </c>
      <c r="O17" s="1">
        <v>0.0041298079115097384</v>
      </c>
      <c r="P17" s="1">
        <v>-0.59</v>
      </c>
      <c r="Q17" s="1">
        <v>-0.57</v>
      </c>
      <c r="R17" s="3">
        <v>3</v>
      </c>
      <c r="S17" s="8" t="s">
        <v>53</v>
      </c>
      <c r="T17" s="9" t="s">
        <v>22</v>
      </c>
    </row>
    <row r="18" spans="3:7" ht="12" customHeight="1">
      <c r="C18" s="4" t="s">
        <v>23</v>
      </c>
      <c r="D18" s="4">
        <f>SUM($D$2:$D$17)</f>
        <v>36</v>
      </c>
      <c r="E18" s="4">
        <f>SUM($E$2:$E$17)</f>
        <v>360</v>
      </c>
      <c r="F18" s="4">
        <f>SUM($F$2:$F$17)</f>
        <v>17044</v>
      </c>
      <c r="G18" s="4">
        <f>SUM($G$2:$G$17)</f>
        <v>92994.64</v>
      </c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4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3" sqref="G23"/>
    </sheetView>
  </sheetViews>
  <sheetFormatPr defaultColWidth="9.140625" defaultRowHeight="12.75"/>
  <cols>
    <col min="1" max="1" width="3.140625" style="0" bestFit="1" customWidth="1"/>
    <col min="2" max="2" width="38.421875" style="0" customWidth="1"/>
    <col min="3" max="3" width="10.7109375" style="0" bestFit="1" customWidth="1"/>
    <col min="4" max="4" width="6.421875" style="0" bestFit="1" customWidth="1"/>
    <col min="5" max="5" width="7.8515625" style="0" bestFit="1" customWidth="1"/>
    <col min="6" max="6" width="8.8515625" style="0" bestFit="1" customWidth="1"/>
    <col min="7" max="7" width="9.8515625" style="0" bestFit="1" customWidth="1"/>
    <col min="8" max="8" width="8.7109375" style="0" bestFit="1" customWidth="1"/>
    <col min="9" max="9" width="10.00390625" style="0" bestFit="1" customWidth="1"/>
    <col min="10" max="10" width="4.00390625" style="0" bestFit="1" customWidth="1"/>
    <col min="11" max="11" width="5.7109375" style="0" bestFit="1" customWidth="1"/>
    <col min="12" max="13" width="7.00390625" style="0" bestFit="1" customWidth="1"/>
    <col min="14" max="15" width="6.28125" style="0" bestFit="1" customWidth="1"/>
    <col min="16" max="17" width="7.140625" style="0" bestFit="1" customWidth="1"/>
    <col min="18" max="18" width="5.421875" style="0" bestFit="1" customWidth="1"/>
    <col min="19" max="19" width="21.140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72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0" customFormat="1" ht="85.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</row>
    <row r="3" spans="1:20" ht="11.25" customHeight="1">
      <c r="A3" s="5">
        <v>1</v>
      </c>
      <c r="B3" s="2" t="s">
        <v>30</v>
      </c>
      <c r="C3" s="6">
        <v>39996</v>
      </c>
      <c r="D3" s="12">
        <v>20</v>
      </c>
      <c r="E3" s="13">
        <v>171</v>
      </c>
      <c r="F3" s="13">
        <v>12504</v>
      </c>
      <c r="G3" s="7">
        <v>50192.17</v>
      </c>
      <c r="H3" s="7">
        <v>301660</v>
      </c>
      <c r="I3" s="7">
        <v>1424256.6</v>
      </c>
      <c r="J3" s="7">
        <v>4.014089091490723</v>
      </c>
      <c r="K3" s="7">
        <v>73.12280701754386</v>
      </c>
      <c r="L3" s="7">
        <v>625.2</v>
      </c>
      <c r="M3" s="7">
        <v>2509.6085</v>
      </c>
      <c r="N3" s="1">
        <v>0.23811246738902747</v>
      </c>
      <c r="O3" s="1">
        <v>0.2241584584852947</v>
      </c>
      <c r="P3" s="1">
        <v>-0.09</v>
      </c>
      <c r="Q3" s="1">
        <v>-0.11</v>
      </c>
      <c r="R3" s="3">
        <v>7</v>
      </c>
      <c r="S3" s="8" t="s">
        <v>31</v>
      </c>
      <c r="T3" s="9" t="s">
        <v>22</v>
      </c>
    </row>
    <row r="4" spans="1:20" ht="11.25" customHeight="1">
      <c r="A4" s="5">
        <v>2</v>
      </c>
      <c r="B4" s="2" t="s">
        <v>66</v>
      </c>
      <c r="C4" s="6">
        <v>40038</v>
      </c>
      <c r="D4" s="12">
        <v>9</v>
      </c>
      <c r="E4" s="13">
        <v>111</v>
      </c>
      <c r="F4" s="13">
        <v>10087</v>
      </c>
      <c r="G4" s="7">
        <v>50269.22</v>
      </c>
      <c r="H4" s="7">
        <v>10087</v>
      </c>
      <c r="I4" s="7">
        <v>50269.22</v>
      </c>
      <c r="J4" s="7">
        <v>4.983564984633687</v>
      </c>
      <c r="K4" s="7">
        <v>90.87387387387388</v>
      </c>
      <c r="L4" s="7">
        <v>1120.7777777777778</v>
      </c>
      <c r="M4" s="7">
        <v>5585.468888888889</v>
      </c>
      <c r="N4" s="1">
        <v>0.19208576923809342</v>
      </c>
      <c r="O4" s="1">
        <v>0.22450256413416966</v>
      </c>
      <c r="P4" s="1" t="s">
        <v>20</v>
      </c>
      <c r="Q4" s="1" t="s">
        <v>20</v>
      </c>
      <c r="R4" s="3">
        <v>1</v>
      </c>
      <c r="S4" s="8" t="s">
        <v>67</v>
      </c>
      <c r="T4" s="9" t="s">
        <v>24</v>
      </c>
    </row>
    <row r="5" spans="1:20" ht="11.25" customHeight="1">
      <c r="A5" s="5">
        <v>3</v>
      </c>
      <c r="B5" s="2" t="s">
        <v>41</v>
      </c>
      <c r="C5" s="6">
        <v>40010</v>
      </c>
      <c r="D5" s="12">
        <v>17</v>
      </c>
      <c r="E5" s="13">
        <v>124</v>
      </c>
      <c r="F5" s="13">
        <v>7187</v>
      </c>
      <c r="G5" s="7">
        <v>25430.34</v>
      </c>
      <c r="H5" s="7">
        <v>156590</v>
      </c>
      <c r="I5" s="7">
        <v>658999.43</v>
      </c>
      <c r="J5" s="7">
        <v>3.5383804090719355</v>
      </c>
      <c r="K5" s="7">
        <v>57.95967741935484</v>
      </c>
      <c r="L5" s="7">
        <v>422.7647058823529</v>
      </c>
      <c r="M5" s="7">
        <v>1495.9023529411766</v>
      </c>
      <c r="N5" s="1">
        <v>0.13686134861843735</v>
      </c>
      <c r="O5" s="1">
        <v>0.11357201358612169</v>
      </c>
      <c r="P5" s="1">
        <v>-0.21</v>
      </c>
      <c r="Q5" s="1">
        <v>-0.31</v>
      </c>
      <c r="R5" s="3">
        <v>5</v>
      </c>
      <c r="S5" s="8" t="s">
        <v>42</v>
      </c>
      <c r="T5" s="9" t="s">
        <v>27</v>
      </c>
    </row>
    <row r="6" spans="1:20" ht="11.25" customHeight="1">
      <c r="A6" s="5">
        <v>4</v>
      </c>
      <c r="B6" s="2" t="s">
        <v>60</v>
      </c>
      <c r="C6" s="6">
        <v>40031</v>
      </c>
      <c r="D6" s="12">
        <v>8</v>
      </c>
      <c r="E6" s="13">
        <v>86</v>
      </c>
      <c r="F6" s="13">
        <v>4622</v>
      </c>
      <c r="G6" s="7">
        <v>22671.05</v>
      </c>
      <c r="H6" s="7">
        <v>21455</v>
      </c>
      <c r="I6" s="7">
        <v>102234.25</v>
      </c>
      <c r="J6" s="7">
        <v>4.905030289917785</v>
      </c>
      <c r="K6" s="7">
        <v>53.74418604651163</v>
      </c>
      <c r="L6" s="7">
        <v>577.75</v>
      </c>
      <c r="M6" s="7">
        <v>2833.8812500000004</v>
      </c>
      <c r="N6" s="1">
        <v>0.08801630072553462</v>
      </c>
      <c r="O6" s="1">
        <v>0.10124901195232326</v>
      </c>
      <c r="P6" s="1">
        <v>-0.52</v>
      </c>
      <c r="Q6" s="1">
        <v>-0.52</v>
      </c>
      <c r="R6" s="3">
        <v>2</v>
      </c>
      <c r="S6" s="8" t="s">
        <v>61</v>
      </c>
      <c r="T6" s="9" t="s">
        <v>22</v>
      </c>
    </row>
    <row r="7" spans="1:20" ht="11.25" customHeight="1">
      <c r="A7" s="5">
        <v>5</v>
      </c>
      <c r="B7" s="2" t="s">
        <v>50</v>
      </c>
      <c r="C7" s="6">
        <v>40024</v>
      </c>
      <c r="D7" s="12">
        <v>8</v>
      </c>
      <c r="E7" s="13">
        <v>82</v>
      </c>
      <c r="F7" s="13">
        <v>4096</v>
      </c>
      <c r="G7" s="7">
        <v>20144.49</v>
      </c>
      <c r="H7" s="7">
        <v>33268</v>
      </c>
      <c r="I7" s="7">
        <v>153306.13</v>
      </c>
      <c r="J7" s="7">
        <v>4.9180883789062495</v>
      </c>
      <c r="K7" s="7">
        <v>49.951219512195124</v>
      </c>
      <c r="L7" s="7">
        <v>512</v>
      </c>
      <c r="M7" s="7">
        <v>2518.0612499999997</v>
      </c>
      <c r="N7" s="1">
        <v>0.07799973339934874</v>
      </c>
      <c r="O7" s="1">
        <v>0.08996538355230375</v>
      </c>
      <c r="P7" s="1">
        <v>-0.5</v>
      </c>
      <c r="Q7" s="1">
        <v>-0.5</v>
      </c>
      <c r="R7" s="3">
        <v>3</v>
      </c>
      <c r="S7" s="8" t="s">
        <v>51</v>
      </c>
      <c r="T7" s="9" t="s">
        <v>27</v>
      </c>
    </row>
    <row r="8" spans="1:20" ht="11.25" customHeight="1">
      <c r="A8" s="5">
        <v>6</v>
      </c>
      <c r="B8" s="2" t="s">
        <v>68</v>
      </c>
      <c r="C8" s="6">
        <v>40038</v>
      </c>
      <c r="D8" s="12">
        <v>11</v>
      </c>
      <c r="E8" s="13">
        <v>154</v>
      </c>
      <c r="F8" s="13">
        <v>3498</v>
      </c>
      <c r="G8" s="7">
        <v>16964.43</v>
      </c>
      <c r="H8" s="7">
        <v>3498</v>
      </c>
      <c r="I8" s="7">
        <v>16964.43</v>
      </c>
      <c r="J8" s="7">
        <v>4.8497512864494</v>
      </c>
      <c r="K8" s="7">
        <v>22.714285714285715</v>
      </c>
      <c r="L8" s="7">
        <v>318</v>
      </c>
      <c r="M8" s="7">
        <v>1542.2209090909091</v>
      </c>
      <c r="N8" s="1">
        <v>0.0666120770095024</v>
      </c>
      <c r="O8" s="1">
        <v>0.07576322119329944</v>
      </c>
      <c r="P8" s="1" t="s">
        <v>20</v>
      </c>
      <c r="Q8" s="1" t="s">
        <v>20</v>
      </c>
      <c r="R8" s="3">
        <v>1</v>
      </c>
      <c r="S8" s="8" t="s">
        <v>69</v>
      </c>
      <c r="T8" s="9" t="s">
        <v>22</v>
      </c>
    </row>
    <row r="9" spans="1:20" ht="11.25" customHeight="1">
      <c r="A9" s="5">
        <v>7</v>
      </c>
      <c r="B9" s="2" t="s">
        <v>62</v>
      </c>
      <c r="C9" s="6">
        <v>40024</v>
      </c>
      <c r="D9" s="12">
        <v>10</v>
      </c>
      <c r="E9" s="13">
        <v>97</v>
      </c>
      <c r="F9" s="13">
        <v>3434</v>
      </c>
      <c r="G9" s="7">
        <v>14885.83</v>
      </c>
      <c r="H9" s="7">
        <v>12327</v>
      </c>
      <c r="I9" s="7">
        <v>59025.38</v>
      </c>
      <c r="J9" s="7">
        <v>4.3348369248689576</v>
      </c>
      <c r="K9" s="7">
        <v>35.402061855670105</v>
      </c>
      <c r="L9" s="7">
        <v>343.4</v>
      </c>
      <c r="M9" s="7">
        <v>1488.583</v>
      </c>
      <c r="N9" s="1">
        <v>0.06539333117513758</v>
      </c>
      <c r="O9" s="1">
        <v>0.06648018418159952</v>
      </c>
      <c r="P9" s="1">
        <v>0.76</v>
      </c>
      <c r="Q9" s="1">
        <v>0.42</v>
      </c>
      <c r="R9" s="3">
        <v>3</v>
      </c>
      <c r="S9" s="8" t="s">
        <v>49</v>
      </c>
      <c r="T9" s="9" t="s">
        <v>21</v>
      </c>
    </row>
    <row r="10" spans="1:20" ht="11.25" customHeight="1">
      <c r="A10" s="5">
        <v>8</v>
      </c>
      <c r="B10" s="2" t="s">
        <v>28</v>
      </c>
      <c r="C10" s="6">
        <v>39982</v>
      </c>
      <c r="D10" s="12">
        <v>7</v>
      </c>
      <c r="E10" s="13">
        <v>25</v>
      </c>
      <c r="F10" s="13">
        <v>3297</v>
      </c>
      <c r="G10" s="7">
        <v>7708.47</v>
      </c>
      <c r="H10" s="7">
        <v>52176</v>
      </c>
      <c r="I10" s="7">
        <v>189712.52</v>
      </c>
      <c r="J10" s="7">
        <v>2.3380254777070064</v>
      </c>
      <c r="K10" s="7">
        <v>131.88</v>
      </c>
      <c r="L10" s="7">
        <v>471</v>
      </c>
      <c r="M10" s="7">
        <v>1101.21</v>
      </c>
      <c r="N10" s="1">
        <v>0.06278445337345039</v>
      </c>
      <c r="O10" s="1">
        <v>0.034426061923207144</v>
      </c>
      <c r="P10" s="1">
        <v>1.01</v>
      </c>
      <c r="Q10" s="1">
        <v>0.72</v>
      </c>
      <c r="R10" s="3">
        <v>9</v>
      </c>
      <c r="S10" s="8" t="s">
        <v>29</v>
      </c>
      <c r="T10" s="9" t="s">
        <v>24</v>
      </c>
    </row>
    <row r="11" spans="1:20" ht="11.25" customHeight="1">
      <c r="A11" s="5">
        <v>9</v>
      </c>
      <c r="B11" s="2" t="s">
        <v>70</v>
      </c>
      <c r="C11" s="6">
        <v>40038</v>
      </c>
      <c r="D11" s="12">
        <v>5</v>
      </c>
      <c r="E11" s="13">
        <v>35</v>
      </c>
      <c r="F11" s="13">
        <v>731</v>
      </c>
      <c r="G11" s="7">
        <v>3365.8</v>
      </c>
      <c r="H11" s="7">
        <v>731</v>
      </c>
      <c r="I11" s="7">
        <v>3365.8</v>
      </c>
      <c r="J11" s="7">
        <v>4.6043775649794805</v>
      </c>
      <c r="K11" s="7">
        <v>20.885714285714286</v>
      </c>
      <c r="L11" s="7">
        <v>146.2</v>
      </c>
      <c r="M11" s="7">
        <v>673.16</v>
      </c>
      <c r="N11" s="1">
        <v>0.013920362576885724</v>
      </c>
      <c r="O11" s="1">
        <v>0.015031678040017099</v>
      </c>
      <c r="P11" s="1" t="s">
        <v>20</v>
      </c>
      <c r="Q11" s="1" t="s">
        <v>20</v>
      </c>
      <c r="R11" s="3">
        <v>1</v>
      </c>
      <c r="S11" s="8" t="s">
        <v>71</v>
      </c>
      <c r="T11" s="9" t="s">
        <v>22</v>
      </c>
    </row>
    <row r="12" spans="1:20" ht="11.25" customHeight="1">
      <c r="A12" s="5">
        <v>10</v>
      </c>
      <c r="B12" s="2" t="s">
        <v>25</v>
      </c>
      <c r="C12" s="6">
        <v>39975</v>
      </c>
      <c r="D12" s="12">
        <v>6</v>
      </c>
      <c r="E12" s="13">
        <v>19</v>
      </c>
      <c r="F12" s="13">
        <v>706</v>
      </c>
      <c r="G12" s="7">
        <v>3183.71</v>
      </c>
      <c r="H12" s="7">
        <v>61348</v>
      </c>
      <c r="I12" s="7">
        <v>266575.65</v>
      </c>
      <c r="J12" s="7">
        <v>4.509504249291785</v>
      </c>
      <c r="K12" s="7">
        <v>37.1578947368421</v>
      </c>
      <c r="L12" s="7">
        <v>117.66666666666667</v>
      </c>
      <c r="M12" s="7">
        <v>530.6183333333333</v>
      </c>
      <c r="N12" s="1">
        <v>0.013444289985336965</v>
      </c>
      <c r="O12" s="1">
        <v>0.014218463275531177</v>
      </c>
      <c r="P12" s="1">
        <v>-0.56</v>
      </c>
      <c r="Q12" s="1">
        <v>-0.47</v>
      </c>
      <c r="R12" s="3">
        <v>10</v>
      </c>
      <c r="S12" s="8" t="s">
        <v>26</v>
      </c>
      <c r="T12" s="9" t="s">
        <v>27</v>
      </c>
    </row>
    <row r="13" spans="1:20" ht="11.25" customHeight="1">
      <c r="A13" s="5">
        <v>11</v>
      </c>
      <c r="B13" s="2" t="s">
        <v>32</v>
      </c>
      <c r="C13" s="6">
        <v>39996</v>
      </c>
      <c r="D13" s="12">
        <v>4</v>
      </c>
      <c r="E13" s="13">
        <v>14</v>
      </c>
      <c r="F13" s="13">
        <v>440</v>
      </c>
      <c r="G13" s="7">
        <v>1687.61</v>
      </c>
      <c r="H13" s="7">
        <v>10607</v>
      </c>
      <c r="I13" s="7">
        <v>47728.29</v>
      </c>
      <c r="J13" s="7">
        <v>3.8354772727272732</v>
      </c>
      <c r="K13" s="7">
        <v>31.428571428571427</v>
      </c>
      <c r="L13" s="7">
        <v>110</v>
      </c>
      <c r="M13" s="7">
        <v>421.9025</v>
      </c>
      <c r="N13" s="1">
        <v>0.008378877611258165</v>
      </c>
      <c r="O13" s="1">
        <v>0.007536873901334974</v>
      </c>
      <c r="P13" s="1">
        <v>-0.63</v>
      </c>
      <c r="Q13" s="1">
        <v>-0.66</v>
      </c>
      <c r="R13" s="3">
        <v>7</v>
      </c>
      <c r="S13" s="8" t="s">
        <v>33</v>
      </c>
      <c r="T13" s="9" t="s">
        <v>34</v>
      </c>
    </row>
    <row r="14" spans="1:20" ht="11.25" customHeight="1">
      <c r="A14" s="5">
        <v>12</v>
      </c>
      <c r="B14" s="2" t="s">
        <v>46</v>
      </c>
      <c r="C14" s="6">
        <v>40017</v>
      </c>
      <c r="D14" s="12">
        <v>4</v>
      </c>
      <c r="E14" s="13">
        <v>12</v>
      </c>
      <c r="F14" s="13">
        <v>407</v>
      </c>
      <c r="G14" s="7">
        <v>1546.74</v>
      </c>
      <c r="H14" s="7">
        <v>4648</v>
      </c>
      <c r="I14" s="7">
        <v>20536.61</v>
      </c>
      <c r="J14" s="7">
        <v>3.8003439803439805</v>
      </c>
      <c r="K14" s="7">
        <v>33.916666666666664</v>
      </c>
      <c r="L14" s="7">
        <v>101.75</v>
      </c>
      <c r="M14" s="7">
        <v>386.685</v>
      </c>
      <c r="N14" s="1">
        <v>0.007750461790413802</v>
      </c>
      <c r="O14" s="1">
        <v>0.006907747843489229</v>
      </c>
      <c r="P14" s="1">
        <v>0.12</v>
      </c>
      <c r="Q14" s="1">
        <v>-0.09</v>
      </c>
      <c r="R14" s="3">
        <v>4</v>
      </c>
      <c r="S14" s="8" t="s">
        <v>47</v>
      </c>
      <c r="T14" s="9" t="s">
        <v>22</v>
      </c>
    </row>
    <row r="15" spans="1:20" ht="11.25" customHeight="1">
      <c r="A15" s="5">
        <v>13</v>
      </c>
      <c r="B15" s="2" t="s">
        <v>37</v>
      </c>
      <c r="C15" s="6">
        <v>40003</v>
      </c>
      <c r="D15" s="12">
        <v>10</v>
      </c>
      <c r="E15" s="13">
        <v>21</v>
      </c>
      <c r="F15" s="13">
        <v>318</v>
      </c>
      <c r="G15" s="7">
        <v>1344.97</v>
      </c>
      <c r="H15" s="7">
        <v>21187</v>
      </c>
      <c r="I15" s="7">
        <v>98494.3</v>
      </c>
      <c r="J15" s="7">
        <v>4.229465408805032</v>
      </c>
      <c r="K15" s="7">
        <v>15.142857142857142</v>
      </c>
      <c r="L15" s="7">
        <v>31.8</v>
      </c>
      <c r="M15" s="7">
        <v>134.497</v>
      </c>
      <c r="N15" s="1">
        <v>0.006055643364500219</v>
      </c>
      <c r="O15" s="1">
        <v>0.00600664210989417</v>
      </c>
      <c r="P15" s="1">
        <v>-0.63</v>
      </c>
      <c r="Q15" s="1">
        <v>-0.65</v>
      </c>
      <c r="R15" s="3">
        <v>6</v>
      </c>
      <c r="S15" s="8" t="s">
        <v>38</v>
      </c>
      <c r="T15" s="9" t="s">
        <v>22</v>
      </c>
    </row>
    <row r="16" spans="1:20" ht="11.25" customHeight="1">
      <c r="A16" s="5">
        <v>14</v>
      </c>
      <c r="B16" s="2" t="s">
        <v>35</v>
      </c>
      <c r="C16" s="6">
        <v>39996</v>
      </c>
      <c r="D16" s="12">
        <v>6</v>
      </c>
      <c r="E16" s="13">
        <v>9</v>
      </c>
      <c r="F16" s="13">
        <v>280</v>
      </c>
      <c r="G16" s="7">
        <v>615.85</v>
      </c>
      <c r="H16" s="7">
        <v>16500</v>
      </c>
      <c r="I16" s="7">
        <v>71817.65</v>
      </c>
      <c r="J16" s="7">
        <v>2.199464285714286</v>
      </c>
      <c r="K16" s="7">
        <v>31.11111111111111</v>
      </c>
      <c r="L16" s="7">
        <v>46.666666666666664</v>
      </c>
      <c r="M16" s="7">
        <v>102.64166666666667</v>
      </c>
      <c r="N16" s="1">
        <v>0.005332013025346105</v>
      </c>
      <c r="O16" s="1">
        <v>0.0027503888885092786</v>
      </c>
      <c r="P16" s="1">
        <v>-0.7</v>
      </c>
      <c r="Q16" s="1">
        <v>-0.83</v>
      </c>
      <c r="R16" s="3">
        <v>7</v>
      </c>
      <c r="S16" s="8" t="s">
        <v>36</v>
      </c>
      <c r="T16" s="9" t="s">
        <v>27</v>
      </c>
    </row>
    <row r="17" spans="1:20" ht="11.25" customHeight="1">
      <c r="A17" s="5">
        <v>15</v>
      </c>
      <c r="B17" s="2" t="s">
        <v>43</v>
      </c>
      <c r="C17" s="6">
        <v>40017</v>
      </c>
      <c r="D17" s="12">
        <v>6</v>
      </c>
      <c r="E17" s="13">
        <v>22</v>
      </c>
      <c r="F17" s="13">
        <v>270</v>
      </c>
      <c r="G17" s="7">
        <v>1236</v>
      </c>
      <c r="H17" s="7">
        <v>7109</v>
      </c>
      <c r="I17" s="7">
        <v>29003</v>
      </c>
      <c r="J17" s="7">
        <v>4.5777777777777775</v>
      </c>
      <c r="K17" s="7">
        <v>12.272727272727273</v>
      </c>
      <c r="L17" s="7">
        <v>45</v>
      </c>
      <c r="M17" s="7">
        <v>206</v>
      </c>
      <c r="N17" s="1">
        <v>0.005141583988726601</v>
      </c>
      <c r="O17" s="1">
        <v>0.005519981596488541</v>
      </c>
      <c r="P17" s="1">
        <v>-0.47</v>
      </c>
      <c r="Q17" s="1">
        <v>-0.48</v>
      </c>
      <c r="R17" s="3">
        <v>4</v>
      </c>
      <c r="S17" s="8" t="s">
        <v>44</v>
      </c>
      <c r="T17" s="9" t="s">
        <v>45</v>
      </c>
    </row>
    <row r="18" spans="1:20" ht="11.25" customHeight="1">
      <c r="A18" s="5">
        <v>16</v>
      </c>
      <c r="B18" s="2" t="s">
        <v>52</v>
      </c>
      <c r="C18" s="6">
        <v>40024</v>
      </c>
      <c r="D18" s="12">
        <v>6</v>
      </c>
      <c r="E18" s="13">
        <v>16</v>
      </c>
      <c r="F18" s="13">
        <v>227</v>
      </c>
      <c r="G18" s="7">
        <v>1050.93</v>
      </c>
      <c r="H18" s="7">
        <v>2163</v>
      </c>
      <c r="I18" s="7">
        <v>9626.88</v>
      </c>
      <c r="J18" s="7">
        <v>4.629647577092511</v>
      </c>
      <c r="K18" s="7">
        <v>14.1875</v>
      </c>
      <c r="L18" s="7">
        <v>37.833333333333336</v>
      </c>
      <c r="M18" s="7">
        <v>175.155</v>
      </c>
      <c r="N18" s="1">
        <v>0.004322739131262735</v>
      </c>
      <c r="O18" s="1">
        <v>0.004693458138509469</v>
      </c>
      <c r="P18" s="1">
        <v>-0.33</v>
      </c>
      <c r="Q18" s="1">
        <v>-0.34</v>
      </c>
      <c r="R18" s="3">
        <v>3</v>
      </c>
      <c r="S18" s="8" t="s">
        <v>53</v>
      </c>
      <c r="T18" s="9" t="s">
        <v>22</v>
      </c>
    </row>
    <row r="19" spans="1:20" ht="11.25" customHeight="1">
      <c r="A19" s="5">
        <v>17</v>
      </c>
      <c r="B19" s="2" t="s">
        <v>63</v>
      </c>
      <c r="C19" s="6">
        <v>40031</v>
      </c>
      <c r="D19" s="12">
        <v>3</v>
      </c>
      <c r="E19" s="13">
        <v>15</v>
      </c>
      <c r="F19" s="13">
        <v>187</v>
      </c>
      <c r="G19" s="7">
        <v>1005.54</v>
      </c>
      <c r="H19" s="7">
        <v>1206</v>
      </c>
      <c r="I19" s="7">
        <v>6072.31</v>
      </c>
      <c r="J19" s="7">
        <v>5.377219251336899</v>
      </c>
      <c r="K19" s="7">
        <v>12.466666666666667</v>
      </c>
      <c r="L19" s="7">
        <v>62.333333333333336</v>
      </c>
      <c r="M19" s="7">
        <v>335.18</v>
      </c>
      <c r="N19" s="1">
        <v>0.00356102298478472</v>
      </c>
      <c r="O19" s="1">
        <v>0.004490746192987935</v>
      </c>
      <c r="P19" s="1">
        <v>-0.63</v>
      </c>
      <c r="Q19" s="1">
        <v>-0.62</v>
      </c>
      <c r="R19" s="3">
        <v>2</v>
      </c>
      <c r="S19" s="8" t="s">
        <v>64</v>
      </c>
      <c r="T19" s="9" t="s">
        <v>34</v>
      </c>
    </row>
    <row r="20" spans="1:20" ht="11.25" customHeight="1">
      <c r="A20" s="5">
        <v>18</v>
      </c>
      <c r="B20" s="2" t="s">
        <v>48</v>
      </c>
      <c r="C20" s="6">
        <v>40017</v>
      </c>
      <c r="D20" s="12">
        <v>3</v>
      </c>
      <c r="E20" s="13">
        <v>7</v>
      </c>
      <c r="F20" s="13">
        <v>146</v>
      </c>
      <c r="G20" s="7">
        <v>329.4</v>
      </c>
      <c r="H20" s="7">
        <v>785</v>
      </c>
      <c r="I20" s="7">
        <v>3142.65</v>
      </c>
      <c r="J20" s="7">
        <v>2.256164383561644</v>
      </c>
      <c r="K20" s="7">
        <v>20.857142857142858</v>
      </c>
      <c r="L20" s="7">
        <v>48.666666666666664</v>
      </c>
      <c r="M20" s="7">
        <v>109.8</v>
      </c>
      <c r="N20" s="1">
        <v>0.0027802639346447547</v>
      </c>
      <c r="O20" s="1">
        <v>0.0014711018914913636</v>
      </c>
      <c r="P20" s="1">
        <v>1.39</v>
      </c>
      <c r="Q20" s="1">
        <v>1.13</v>
      </c>
      <c r="R20" s="3">
        <v>4</v>
      </c>
      <c r="S20" s="8" t="s">
        <v>73</v>
      </c>
      <c r="T20" s="9" t="s">
        <v>24</v>
      </c>
    </row>
    <row r="21" spans="1:20" ht="11.25" customHeight="1">
      <c r="A21" s="5">
        <v>19</v>
      </c>
      <c r="B21" s="2" t="s">
        <v>54</v>
      </c>
      <c r="C21" s="6">
        <v>40024</v>
      </c>
      <c r="D21" s="12">
        <v>4</v>
      </c>
      <c r="E21" s="13">
        <v>13</v>
      </c>
      <c r="F21" s="13">
        <v>51</v>
      </c>
      <c r="G21" s="7">
        <v>187.44</v>
      </c>
      <c r="H21" s="7">
        <v>1647</v>
      </c>
      <c r="I21" s="7">
        <v>7253.54</v>
      </c>
      <c r="J21" s="7">
        <v>3.675294117647059</v>
      </c>
      <c r="K21" s="7">
        <v>3.923076923076923</v>
      </c>
      <c r="L21" s="7">
        <v>12.75</v>
      </c>
      <c r="M21" s="7">
        <v>46.86</v>
      </c>
      <c r="N21" s="1">
        <v>0.0009711880867594691</v>
      </c>
      <c r="O21" s="1">
        <v>0.000837107888710204</v>
      </c>
      <c r="P21" s="1">
        <v>-0.88</v>
      </c>
      <c r="Q21" s="1">
        <v>-0.9</v>
      </c>
      <c r="R21" s="3">
        <v>3</v>
      </c>
      <c r="S21" s="8" t="s">
        <v>55</v>
      </c>
      <c r="T21" s="9" t="s">
        <v>56</v>
      </c>
    </row>
    <row r="22" spans="1:20" ht="11.25" customHeight="1">
      <c r="A22" s="5">
        <v>20</v>
      </c>
      <c r="B22" s="2" t="s">
        <v>57</v>
      </c>
      <c r="C22" s="6">
        <v>40024</v>
      </c>
      <c r="D22" s="12">
        <v>2</v>
      </c>
      <c r="E22" s="13">
        <v>4</v>
      </c>
      <c r="F22" s="13">
        <v>15</v>
      </c>
      <c r="G22" s="7">
        <v>56.04</v>
      </c>
      <c r="H22" s="7">
        <v>544</v>
      </c>
      <c r="I22" s="7">
        <v>2336.84</v>
      </c>
      <c r="J22" s="7">
        <v>3.7359999999999998</v>
      </c>
      <c r="K22" s="7">
        <v>3.75</v>
      </c>
      <c r="L22" s="7">
        <v>7.5</v>
      </c>
      <c r="M22" s="7">
        <v>28.02</v>
      </c>
      <c r="N22" s="1">
        <v>0.0002856435549292556</v>
      </c>
      <c r="O22" s="1">
        <v>0.00025027489374370376</v>
      </c>
      <c r="P22" s="1">
        <v>-0.76</v>
      </c>
      <c r="Q22" s="1">
        <v>-0.8</v>
      </c>
      <c r="R22" s="3">
        <v>3</v>
      </c>
      <c r="S22" s="8" t="s">
        <v>58</v>
      </c>
      <c r="T22" s="9" t="s">
        <v>59</v>
      </c>
    </row>
    <row r="23" spans="1:20" ht="11.25" customHeight="1">
      <c r="A23" s="5">
        <v>21</v>
      </c>
      <c r="B23" s="2" t="s">
        <v>39</v>
      </c>
      <c r="C23" s="6">
        <v>40003</v>
      </c>
      <c r="D23" s="12">
        <v>1</v>
      </c>
      <c r="E23" s="13">
        <v>2</v>
      </c>
      <c r="F23" s="13">
        <v>10</v>
      </c>
      <c r="G23" s="7">
        <v>37.76</v>
      </c>
      <c r="H23" s="7">
        <v>477</v>
      </c>
      <c r="I23" s="7">
        <v>1872.53</v>
      </c>
      <c r="J23" s="7">
        <v>3.776</v>
      </c>
      <c r="K23" s="7">
        <v>5</v>
      </c>
      <c r="L23" s="7">
        <v>10</v>
      </c>
      <c r="M23" s="7">
        <v>37.76</v>
      </c>
      <c r="N23" s="1">
        <v>0.00019042903661950375</v>
      </c>
      <c r="O23" s="1">
        <v>0.0001686363309736305</v>
      </c>
      <c r="P23" s="1">
        <v>-0.86</v>
      </c>
      <c r="Q23" s="1">
        <v>-0.85</v>
      </c>
      <c r="R23" s="3">
        <v>6</v>
      </c>
      <c r="S23" s="8" t="s">
        <v>40</v>
      </c>
      <c r="T23" s="9" t="s">
        <v>34</v>
      </c>
    </row>
    <row r="24" spans="3:7" ht="12" customHeight="1">
      <c r="C24" s="4" t="s">
        <v>23</v>
      </c>
      <c r="D24" s="4">
        <f>SUM($D$2:$D$23)</f>
        <v>150</v>
      </c>
      <c r="E24" s="4">
        <f>SUM($E$2:$E$23)</f>
        <v>1039</v>
      </c>
      <c r="F24" s="4">
        <f>SUM($F$2:$F$23)</f>
        <v>52513</v>
      </c>
      <c r="G24" s="4">
        <f>SUM($G$2:$G$23)</f>
        <v>223913.78999999995</v>
      </c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malik.tomas</cp:lastModifiedBy>
  <dcterms:created xsi:type="dcterms:W3CDTF">2009-02-09T14:04:43Z</dcterms:created>
  <dcterms:modified xsi:type="dcterms:W3CDTF">2009-08-17T12:11:14Z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