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<sst xmlns="http://schemas.openxmlformats.org/spreadsheetml/2006/main" count="137" uniqueCount="62">
  <si>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</si>
  <si>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</si>
  <si>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</si>
  <si>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</si>
  <si>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</si>
  <si>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</si>
  <si>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</si>
  <si>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</si>
  <si>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</si>
  <si>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</si>
  <si>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</si>
  <si>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</si>
  <si>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</si>
  <si>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</si>
  <si>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</si>
  <si>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</si>
  <si>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</si>
  <si>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</si>
  <si>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</si>
  <si>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</si>
  <si>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</si>
  <si>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</si>
  <si>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</si>
  <si>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</si>
  <si>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</si>
  <si>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</si>
  <si>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HANNAH MONTANA: THE MOVIE</t>
  </si>
  <si>
    <t>Hannah Montana - film</t>
  </si>
  <si>
    <t>ICE AGE: DAWN OF THE DINOSAURUS</t>
  </si>
  <si>
    <t>Doba ľadová 3: Úsvit dinosaurov</t>
  </si>
  <si>
    <t>READER, THE</t>
  </si>
  <si>
    <t>Predčítač</t>
  </si>
  <si>
    <t>Palace Pictures</t>
  </si>
  <si>
    <t>HARRY POTTER AND THE HALF-BLOOD PRINCE</t>
  </si>
  <si>
    <t>Harry Potter a polovičný princ</t>
  </si>
  <si>
    <t>32 a stále slobodná</t>
  </si>
  <si>
    <t>BRATISLAVAFILM</t>
  </si>
  <si>
    <t>Bratislavafilm</t>
  </si>
  <si>
    <t>BRÜNO</t>
  </si>
  <si>
    <t>Brüno</t>
  </si>
  <si>
    <t>NEW IN T0WN</t>
  </si>
  <si>
    <t>BOTTLE SHOCK</t>
  </si>
  <si>
    <t>Víno roku</t>
  </si>
  <si>
    <t>PROPOSAL,THE</t>
  </si>
  <si>
    <t>Návrh</t>
  </si>
  <si>
    <t>G.I.JOE: THE RISE OF COBRA</t>
  </si>
  <si>
    <t>G.I.JOE</t>
  </si>
  <si>
    <t>ZACK AND MIRI MAKE A PORNO</t>
  </si>
  <si>
    <t>Zack a Miri točia porno</t>
  </si>
  <si>
    <t>DRAG ME TO HELL</t>
  </si>
  <si>
    <t>Stiahni ma do pekla</t>
  </si>
  <si>
    <t>RED CLIFF</t>
  </si>
  <si>
    <t>Krvavé pobrežie</t>
  </si>
  <si>
    <t>GHOSTS OF GIRLFRIENDS PAST</t>
  </si>
  <si>
    <t>Všetky moje EX</t>
  </si>
  <si>
    <t>S.S.D.</t>
  </si>
  <si>
    <t>Spojenie nenadviazané</t>
  </si>
  <si>
    <t>RESULTS of FILMS for Week 20. 8. 2009 - 26. 8. 2009 Bratislava</t>
  </si>
  <si>
    <t>RESULTS of FILMS for Week 20. 8. 2009 - 26. 8. 2009 Nationwide (incl. Bratislava)</t>
  </si>
  <si>
    <t>FIFTY DEAD MEN WALKING</t>
  </si>
  <si>
    <t>Štvanec IRA</t>
  </si>
  <si>
    <t>INTERSONIC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</si>
</sst>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43</v>
      </c>
      <c r="C3" s="6">
        <v>40038</v>
      </c>
      <c r="D3" s="12">
        <v>4</v>
      </c>
      <c r="E3" s="13">
        <v>65</v>
      </c>
      <c r="F3" s="13">
        <v>6056</v>
      </c>
      <c r="G3" s="7">
        <v>30819.89</v>
      </c>
      <c r="H3" s="7">
        <v>14601</v>
      </c>
      <c r="I3" s="7">
        <v>74337.47</v>
      </c>
      <c r="J3" s="7">
        <v>5.089149603698811</v>
      </c>
      <c r="K3" s="7">
        <v>93.16923076923077</v>
      </c>
      <c r="L3" s="7">
        <v>1514</v>
      </c>
      <c r="M3" s="7">
        <v>7704.9725</v>
      </c>
      <c r="N3" s="1">
        <v>0.26441950836135003</v>
      </c>
      <c r="O3" s="1">
        <v>0.27163112960261954</v>
      </c>
      <c r="P3" s="1">
        <v>-0.29</v>
      </c>
      <c r="Q3" s="1">
        <v>-0.29</v>
      </c>
      <c r="R3" s="3">
        <v>2</v>
      </c>
      <c r="S3" s="8" t="s">
        <v>44</v>
      </c>
      <c r="T3" s="9" t="s">
        <v>24</v>
      </c>
    </row>
    <row r="4" spans="1:20" ht="11.25" customHeight="1">
      <c r="A4" s="5">
        <v>2</v>
      </c>
      <c r="B4" s="2" t="s">
        <v>28</v>
      </c>
      <c r="C4" s="6">
        <v>39996</v>
      </c>
      <c r="D4" s="12">
        <v>4</v>
      </c>
      <c r="E4" s="13">
        <v>80</v>
      </c>
      <c r="F4" s="13">
        <v>3196</v>
      </c>
      <c r="G4" s="7">
        <v>21273.79</v>
      </c>
      <c r="H4" s="7">
        <v>95817</v>
      </c>
      <c r="I4" s="7">
        <v>583598.34</v>
      </c>
      <c r="J4" s="7">
        <v>6.656379849812265</v>
      </c>
      <c r="K4" s="7">
        <v>39.95</v>
      </c>
      <c r="L4" s="7">
        <v>799</v>
      </c>
      <c r="M4" s="7">
        <v>5318.4475</v>
      </c>
      <c r="N4" s="1">
        <v>0.139545037767978</v>
      </c>
      <c r="O4" s="1">
        <v>0.18749656824307004</v>
      </c>
      <c r="P4" s="1">
        <v>-0.04</v>
      </c>
      <c r="Q4" s="1">
        <v>-0.04</v>
      </c>
      <c r="R4" s="3">
        <v>8</v>
      </c>
      <c r="S4" s="8" t="s">
        <v>29</v>
      </c>
      <c r="T4" s="9" t="s">
        <v>22</v>
      </c>
    </row>
    <row r="5" spans="1:20" ht="11.25" customHeight="1">
      <c r="A5" s="5">
        <v>3</v>
      </c>
      <c r="B5" s="2" t="s">
        <v>38</v>
      </c>
      <c r="C5" s="6">
        <v>40031</v>
      </c>
      <c r="D5" s="12">
        <v>12</v>
      </c>
      <c r="E5" s="13">
        <v>60</v>
      </c>
      <c r="F5" s="13">
        <v>2781</v>
      </c>
      <c r="G5" s="7">
        <v>9679.93</v>
      </c>
      <c r="H5" s="7">
        <v>16922</v>
      </c>
      <c r="I5" s="7">
        <v>81618.12</v>
      </c>
      <c r="J5" s="7">
        <v>3.4807371449119024</v>
      </c>
      <c r="K5" s="7">
        <v>46.35</v>
      </c>
      <c r="L5" s="7">
        <v>231.75</v>
      </c>
      <c r="M5" s="7">
        <v>806.6608333333334</v>
      </c>
      <c r="N5" s="1">
        <v>0.12142514081124743</v>
      </c>
      <c r="O5" s="1">
        <v>0.08531407219085743</v>
      </c>
      <c r="P5" s="1">
        <v>-0.33</v>
      </c>
      <c r="Q5" s="1">
        <v>-0.54</v>
      </c>
      <c r="R5" s="3">
        <v>3</v>
      </c>
      <c r="S5" s="8" t="s">
        <v>39</v>
      </c>
      <c r="T5" s="9" t="s">
        <v>22</v>
      </c>
    </row>
    <row r="6" spans="1:20" ht="11.25" customHeight="1">
      <c r="A6" s="5">
        <v>4</v>
      </c>
      <c r="B6" s="2" t="s">
        <v>33</v>
      </c>
      <c r="C6" s="6">
        <v>40010</v>
      </c>
      <c r="D6" s="12">
        <v>4</v>
      </c>
      <c r="E6" s="13">
        <v>51</v>
      </c>
      <c r="F6" s="13">
        <v>2121</v>
      </c>
      <c r="G6" s="7">
        <v>9865.07</v>
      </c>
      <c r="H6" s="7">
        <v>48822</v>
      </c>
      <c r="I6" s="7">
        <v>245643.42</v>
      </c>
      <c r="J6" s="7">
        <v>4.651140971239981</v>
      </c>
      <c r="K6" s="7">
        <v>41.588235294117645</v>
      </c>
      <c r="L6" s="7">
        <v>530.25</v>
      </c>
      <c r="M6" s="7">
        <v>2466.2675</v>
      </c>
      <c r="N6" s="1">
        <v>0.09260795528970003</v>
      </c>
      <c r="O6" s="1">
        <v>0.0869458037555914</v>
      </c>
      <c r="P6" s="1">
        <v>0.03</v>
      </c>
      <c r="Q6" s="1">
        <v>-0.04</v>
      </c>
      <c r="R6" s="3">
        <v>6</v>
      </c>
      <c r="S6" s="8" t="s">
        <v>34</v>
      </c>
      <c r="T6" s="9" t="s">
        <v>25</v>
      </c>
    </row>
    <row r="7" spans="1:20" ht="11.25" customHeight="1">
      <c r="A7" s="5">
        <v>5</v>
      </c>
      <c r="B7" s="2" t="s">
        <v>36</v>
      </c>
      <c r="C7" s="6">
        <v>40024</v>
      </c>
      <c r="D7" s="12">
        <v>2</v>
      </c>
      <c r="E7" s="13">
        <v>40</v>
      </c>
      <c r="F7" s="13">
        <v>2065</v>
      </c>
      <c r="G7" s="7">
        <v>8407.77</v>
      </c>
      <c r="H7" s="7">
        <v>16425</v>
      </c>
      <c r="I7" s="7">
        <v>81960.12</v>
      </c>
      <c r="J7" s="7">
        <v>4.071559322033899</v>
      </c>
      <c r="K7" s="7">
        <v>51.625</v>
      </c>
      <c r="L7" s="7">
        <v>1032.5</v>
      </c>
      <c r="M7" s="7">
        <v>4203.885</v>
      </c>
      <c r="N7" s="1">
        <v>0.09016286076059905</v>
      </c>
      <c r="O7" s="1">
        <v>0.07410188883020077</v>
      </c>
      <c r="P7" s="1">
        <v>-0.39</v>
      </c>
      <c r="Q7" s="1">
        <v>-0.51</v>
      </c>
      <c r="R7" s="3">
        <v>4</v>
      </c>
      <c r="S7" s="8" t="s">
        <v>37</v>
      </c>
      <c r="T7" s="9" t="s">
        <v>25</v>
      </c>
    </row>
    <row r="8" spans="1:20" ht="11.25" customHeight="1">
      <c r="A8" s="5">
        <v>6</v>
      </c>
      <c r="B8" s="2" t="s">
        <v>47</v>
      </c>
      <c r="C8" s="6">
        <v>40045</v>
      </c>
      <c r="D8" s="12">
        <v>3</v>
      </c>
      <c r="E8" s="13">
        <v>77</v>
      </c>
      <c r="F8" s="13">
        <v>1686</v>
      </c>
      <c r="G8" s="7">
        <v>8465.66</v>
      </c>
      <c r="H8" s="7">
        <v>1686</v>
      </c>
      <c r="I8" s="7">
        <v>8465.66</v>
      </c>
      <c r="J8" s="7">
        <v>5.021150652431791</v>
      </c>
      <c r="K8" s="7">
        <v>21.896103896103895</v>
      </c>
      <c r="L8" s="7">
        <v>562</v>
      </c>
      <c r="M8" s="7">
        <v>2821.8866666666668</v>
      </c>
      <c r="N8" s="1">
        <v>0.07361481028686198</v>
      </c>
      <c r="O8" s="1">
        <v>0.07461210239983698</v>
      </c>
      <c r="P8" s="1" t="s">
        <v>20</v>
      </c>
      <c r="Q8" s="1" t="s">
        <v>20</v>
      </c>
      <c r="R8" s="3">
        <v>1</v>
      </c>
      <c r="S8" s="8" t="s">
        <v>48</v>
      </c>
      <c r="T8" s="9" t="s">
        <v>32</v>
      </c>
    </row>
    <row r="9" spans="1:20" ht="11.25" customHeight="1">
      <c r="A9" s="5">
        <v>7</v>
      </c>
      <c r="B9" s="2" t="s">
        <v>49</v>
      </c>
      <c r="C9" s="6">
        <v>40045</v>
      </c>
      <c r="D9" s="12">
        <v>2</v>
      </c>
      <c r="E9" s="13">
        <v>44</v>
      </c>
      <c r="F9" s="13">
        <v>1517</v>
      </c>
      <c r="G9" s="7">
        <v>7515.56</v>
      </c>
      <c r="H9" s="7">
        <v>1517</v>
      </c>
      <c r="I9" s="7">
        <v>7515.56</v>
      </c>
      <c r="J9" s="7">
        <v>4.954225444957152</v>
      </c>
      <c r="K9" s="7">
        <v>34.47727272727273</v>
      </c>
      <c r="L9" s="7">
        <v>758.5</v>
      </c>
      <c r="M9" s="7">
        <v>3757.78</v>
      </c>
      <c r="N9" s="1">
        <v>0.06623586429725363</v>
      </c>
      <c r="O9" s="1">
        <v>0.06623839515313855</v>
      </c>
      <c r="P9" s="1" t="s">
        <v>20</v>
      </c>
      <c r="Q9" s="1" t="s">
        <v>20</v>
      </c>
      <c r="R9" s="3">
        <v>1</v>
      </c>
      <c r="S9" s="8" t="s">
        <v>50</v>
      </c>
      <c r="T9" s="9" t="s">
        <v>25</v>
      </c>
    </row>
    <row r="10" spans="1:20" ht="11.25" customHeight="1">
      <c r="A10" s="5">
        <v>8</v>
      </c>
      <c r="B10" s="2" t="s">
        <v>45</v>
      </c>
      <c r="C10" s="6">
        <v>40038</v>
      </c>
      <c r="D10" s="12">
        <v>4</v>
      </c>
      <c r="E10" s="13">
        <v>57</v>
      </c>
      <c r="F10" s="13">
        <v>1420</v>
      </c>
      <c r="G10" s="7">
        <v>7064.57</v>
      </c>
      <c r="H10" s="7">
        <v>4332</v>
      </c>
      <c r="I10" s="7">
        <v>21849.36</v>
      </c>
      <c r="J10" s="7">
        <v>4.975049295774648</v>
      </c>
      <c r="K10" s="7">
        <v>24.912280701754387</v>
      </c>
      <c r="L10" s="7">
        <v>355</v>
      </c>
      <c r="M10" s="7">
        <v>1766.1425</v>
      </c>
      <c r="N10" s="1">
        <v>0.062000611273632274</v>
      </c>
      <c r="O10" s="1">
        <v>0.062263594362497</v>
      </c>
      <c r="P10" s="1">
        <v>-0.51</v>
      </c>
      <c r="Q10" s="1">
        <v>-0.52</v>
      </c>
      <c r="R10" s="3">
        <v>2</v>
      </c>
      <c r="S10" s="8" t="s">
        <v>46</v>
      </c>
      <c r="T10" s="9" t="s">
        <v>22</v>
      </c>
    </row>
    <row r="11" spans="1:20" ht="11.25" customHeight="1">
      <c r="A11" s="5">
        <v>9</v>
      </c>
      <c r="B11" s="2" t="s">
        <v>40</v>
      </c>
      <c r="C11" s="6">
        <v>40024</v>
      </c>
      <c r="D11" s="12">
        <v>2</v>
      </c>
      <c r="E11" s="13">
        <v>23</v>
      </c>
      <c r="F11" s="13">
        <v>1276</v>
      </c>
      <c r="G11" s="7">
        <v>6567.99</v>
      </c>
      <c r="H11" s="7">
        <v>11265</v>
      </c>
      <c r="I11" s="7">
        <v>55922.48</v>
      </c>
      <c r="J11" s="7">
        <v>5.147327586206896</v>
      </c>
      <c r="K11" s="7">
        <v>55.47826086956522</v>
      </c>
      <c r="L11" s="7">
        <v>638</v>
      </c>
      <c r="M11" s="7">
        <v>3283.995</v>
      </c>
      <c r="N11" s="1">
        <v>0.0557132253416583</v>
      </c>
      <c r="O11" s="1">
        <v>0.0578869860638279</v>
      </c>
      <c r="P11" s="1">
        <v>-0.11</v>
      </c>
      <c r="Q11" s="1">
        <v>0.09</v>
      </c>
      <c r="R11" s="3">
        <v>4</v>
      </c>
      <c r="S11" s="8" t="s">
        <v>35</v>
      </c>
      <c r="T11" s="9" t="s">
        <v>21</v>
      </c>
    </row>
    <row r="12" spans="1:20" ht="11.25" customHeight="1">
      <c r="A12" s="5">
        <v>10</v>
      </c>
      <c r="B12" s="2" t="s">
        <v>51</v>
      </c>
      <c r="C12" s="6">
        <v>40045</v>
      </c>
      <c r="D12" s="12">
        <v>2</v>
      </c>
      <c r="E12" s="13">
        <v>21</v>
      </c>
      <c r="F12" s="13">
        <v>393</v>
      </c>
      <c r="G12" s="7">
        <v>1820.17</v>
      </c>
      <c r="H12" s="7">
        <v>393</v>
      </c>
      <c r="I12" s="7">
        <v>1820.17</v>
      </c>
      <c r="J12" s="7">
        <v>4.63147582697201</v>
      </c>
      <c r="K12" s="7">
        <v>18.714285714285715</v>
      </c>
      <c r="L12" s="7">
        <v>196.5</v>
      </c>
      <c r="M12" s="7">
        <v>910.085</v>
      </c>
      <c r="N12" s="1">
        <v>0.017159324106012314</v>
      </c>
      <c r="O12" s="1">
        <v>0.01604207001286507</v>
      </c>
      <c r="P12" s="1" t="s">
        <v>20</v>
      </c>
      <c r="Q12" s="1" t="s">
        <v>20</v>
      </c>
      <c r="R12" s="3">
        <v>1</v>
      </c>
      <c r="S12" s="8" t="s">
        <v>52</v>
      </c>
      <c r="T12" s="9" t="s">
        <v>22</v>
      </c>
    </row>
    <row r="13" spans="1:20" ht="11.25" customHeight="1">
      <c r="A13" s="5">
        <v>11</v>
      </c>
      <c r="B13" s="2" t="s">
        <v>41</v>
      </c>
      <c r="C13" s="6">
        <v>40031</v>
      </c>
      <c r="D13" s="12">
        <v>2</v>
      </c>
      <c r="E13" s="13">
        <v>20</v>
      </c>
      <c r="F13" s="13">
        <v>392</v>
      </c>
      <c r="G13" s="7">
        <v>1981.89</v>
      </c>
      <c r="H13" s="7">
        <v>1543</v>
      </c>
      <c r="I13" s="7">
        <v>7837.57</v>
      </c>
      <c r="J13" s="7">
        <v>5.055841836734693</v>
      </c>
      <c r="K13" s="7">
        <v>19.6</v>
      </c>
      <c r="L13" s="7">
        <v>196</v>
      </c>
      <c r="M13" s="7">
        <v>990.945</v>
      </c>
      <c r="N13" s="1">
        <v>0.017115661703706937</v>
      </c>
      <c r="O13" s="1">
        <v>0.017467389385495392</v>
      </c>
      <c r="P13" s="1">
        <v>0.29</v>
      </c>
      <c r="Q13" s="1">
        <v>0.28</v>
      </c>
      <c r="R13" s="3">
        <v>3</v>
      </c>
      <c r="S13" s="8" t="s">
        <v>42</v>
      </c>
      <c r="T13" s="9" t="s">
        <v>32</v>
      </c>
    </row>
    <row r="14" spans="3:7" ht="12" customHeight="1">
      <c r="C14" s="4" t="s">
        <v>23</v>
      </c>
      <c r="D14" s="4">
        <f>SUM($D$2:$D$13)</f>
        <v>41</v>
      </c>
      <c r="E14" s="4">
        <f>SUM($E$2:$E$13)</f>
        <v>538</v>
      </c>
      <c r="F14" s="4">
        <f>SUM($F$2:$F$13)</f>
        <v>22903</v>
      </c>
      <c r="G14" s="4">
        <f>SUM($G$2:$G$13)</f>
        <v>113462.29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1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28</v>
      </c>
      <c r="C3" s="6">
        <v>39996</v>
      </c>
      <c r="D3" s="12">
        <v>20</v>
      </c>
      <c r="E3" s="13">
        <v>261</v>
      </c>
      <c r="F3" s="13">
        <v>18416</v>
      </c>
      <c r="G3" s="7">
        <v>72476.86</v>
      </c>
      <c r="H3" s="7">
        <v>327091</v>
      </c>
      <c r="I3" s="7">
        <v>1524098.7</v>
      </c>
      <c r="J3" s="7">
        <v>3.9355375760208515</v>
      </c>
      <c r="K3" s="7">
        <v>70.55938697318008</v>
      </c>
      <c r="L3" s="7">
        <v>920.8</v>
      </c>
      <c r="M3" s="7">
        <v>3623.843</v>
      </c>
      <c r="N3" s="1">
        <v>0.2630406216077244</v>
      </c>
      <c r="O3" s="1">
        <v>0.25841014754439645</v>
      </c>
      <c r="P3" s="1">
        <v>-0.06</v>
      </c>
      <c r="Q3" s="1">
        <v>-0.07</v>
      </c>
      <c r="R3" s="3">
        <v>8</v>
      </c>
      <c r="S3" s="8" t="s">
        <v>29</v>
      </c>
      <c r="T3" s="9" t="s">
        <v>22</v>
      </c>
    </row>
    <row r="4" spans="1:20" ht="11.25" customHeight="1">
      <c r="A4" s="5">
        <v>2</v>
      </c>
      <c r="B4" s="2" t="s">
        <v>43</v>
      </c>
      <c r="C4" s="6">
        <v>40038</v>
      </c>
      <c r="D4" s="12">
        <v>9</v>
      </c>
      <c r="E4" s="13">
        <v>173</v>
      </c>
      <c r="F4" s="13">
        <v>11916</v>
      </c>
      <c r="G4" s="7">
        <v>55254.62</v>
      </c>
      <c r="H4" s="7">
        <v>28659</v>
      </c>
      <c r="I4" s="7">
        <v>134500.27</v>
      </c>
      <c r="J4" s="7">
        <v>4.637010741859684</v>
      </c>
      <c r="K4" s="7">
        <v>68.878612716763</v>
      </c>
      <c r="L4" s="7">
        <v>1324</v>
      </c>
      <c r="M4" s="7">
        <v>6139.402222222222</v>
      </c>
      <c r="N4" s="1">
        <v>0.17019939438953322</v>
      </c>
      <c r="O4" s="1">
        <v>0.19700569956686256</v>
      </c>
      <c r="P4" s="1">
        <v>-0.29</v>
      </c>
      <c r="Q4" s="1">
        <v>-0.3</v>
      </c>
      <c r="R4" s="3">
        <v>2</v>
      </c>
      <c r="S4" s="8" t="s">
        <v>44</v>
      </c>
      <c r="T4" s="9" t="s">
        <v>24</v>
      </c>
    </row>
    <row r="5" spans="1:20" ht="11.25" customHeight="1">
      <c r="A5" s="5">
        <v>3</v>
      </c>
      <c r="B5" s="2" t="s">
        <v>33</v>
      </c>
      <c r="C5" s="6">
        <v>40010</v>
      </c>
      <c r="D5" s="12">
        <v>17</v>
      </c>
      <c r="E5" s="13">
        <v>157</v>
      </c>
      <c r="F5" s="13">
        <v>8974</v>
      </c>
      <c r="G5" s="7">
        <v>31165.65</v>
      </c>
      <c r="H5" s="7">
        <v>171906</v>
      </c>
      <c r="I5" s="7">
        <v>709891.79</v>
      </c>
      <c r="J5" s="7">
        <v>3.472882772453755</v>
      </c>
      <c r="K5" s="7">
        <v>57.15923566878981</v>
      </c>
      <c r="L5" s="7">
        <v>527.8823529411765</v>
      </c>
      <c r="M5" s="7">
        <v>1833.2735294117647</v>
      </c>
      <c r="N5" s="1">
        <v>0.12817802662400732</v>
      </c>
      <c r="O5" s="1">
        <v>0.11111850340670139</v>
      </c>
      <c r="P5" s="1">
        <v>-0.34</v>
      </c>
      <c r="Q5" s="1">
        <v>-0.31</v>
      </c>
      <c r="R5" s="3">
        <v>6</v>
      </c>
      <c r="S5" s="8" t="s">
        <v>34</v>
      </c>
      <c r="T5" s="9" t="s">
        <v>25</v>
      </c>
    </row>
    <row r="6" spans="1:20" ht="11.25" customHeight="1">
      <c r="A6" s="5">
        <v>4</v>
      </c>
      <c r="B6" s="2" t="s">
        <v>40</v>
      </c>
      <c r="C6" s="6">
        <v>40024</v>
      </c>
      <c r="D6" s="12">
        <v>10</v>
      </c>
      <c r="E6" s="13">
        <v>156</v>
      </c>
      <c r="F6" s="13">
        <v>5097</v>
      </c>
      <c r="G6" s="7">
        <v>22371.65</v>
      </c>
      <c r="H6" s="7">
        <v>19778</v>
      </c>
      <c r="I6" s="7">
        <v>90618.54</v>
      </c>
      <c r="J6" s="7">
        <v>4.389179909750834</v>
      </c>
      <c r="K6" s="7">
        <v>32.67307692307692</v>
      </c>
      <c r="L6" s="7">
        <v>509.7</v>
      </c>
      <c r="M6" s="7">
        <v>2237.165</v>
      </c>
      <c r="N6" s="1">
        <v>0.07280180540478776</v>
      </c>
      <c r="O6" s="1">
        <v>0.07976423616188115</v>
      </c>
      <c r="P6" s="1">
        <v>-0.12</v>
      </c>
      <c r="Q6" s="1">
        <v>-0.07</v>
      </c>
      <c r="R6" s="3">
        <v>4</v>
      </c>
      <c r="S6" s="8" t="s">
        <v>35</v>
      </c>
      <c r="T6" s="9" t="s">
        <v>21</v>
      </c>
    </row>
    <row r="7" spans="1:20" ht="11.25" customHeight="1">
      <c r="A7" s="5">
        <v>5</v>
      </c>
      <c r="B7" s="2" t="s">
        <v>49</v>
      </c>
      <c r="C7" s="6">
        <v>40045</v>
      </c>
      <c r="D7" s="12">
        <v>8</v>
      </c>
      <c r="E7" s="13">
        <v>128</v>
      </c>
      <c r="F7" s="13">
        <v>4844</v>
      </c>
      <c r="G7" s="7">
        <v>21484.15</v>
      </c>
      <c r="H7" s="7">
        <v>4844</v>
      </c>
      <c r="I7" s="7">
        <v>21484.15</v>
      </c>
      <c r="J7" s="7">
        <v>4.4352085053674655</v>
      </c>
      <c r="K7" s="7">
        <v>37.84375</v>
      </c>
      <c r="L7" s="7">
        <v>605.5</v>
      </c>
      <c r="M7" s="7">
        <v>2685.51875</v>
      </c>
      <c r="N7" s="1">
        <v>0.06918813917614124</v>
      </c>
      <c r="O7" s="1">
        <v>0.07659992956877472</v>
      </c>
      <c r="P7" s="1" t="s">
        <v>20</v>
      </c>
      <c r="Q7" s="1" t="s">
        <v>20</v>
      </c>
      <c r="R7" s="3">
        <v>1</v>
      </c>
      <c r="S7" s="8" t="s">
        <v>50</v>
      </c>
      <c r="T7" s="9" t="s">
        <v>25</v>
      </c>
    </row>
    <row r="8" spans="1:20" ht="11.25" customHeight="1">
      <c r="A8" s="5">
        <v>6</v>
      </c>
      <c r="B8" s="2" t="s">
        <v>38</v>
      </c>
      <c r="C8" s="6">
        <v>40031</v>
      </c>
      <c r="D8" s="12">
        <v>18</v>
      </c>
      <c r="E8" s="13">
        <v>117</v>
      </c>
      <c r="F8" s="13">
        <v>4775</v>
      </c>
      <c r="G8" s="7">
        <v>18152.37</v>
      </c>
      <c r="H8" s="7">
        <v>29231</v>
      </c>
      <c r="I8" s="7">
        <v>133585.82</v>
      </c>
      <c r="J8" s="7">
        <v>3.801543455497382</v>
      </c>
      <c r="K8" s="7">
        <v>40.81196581196581</v>
      </c>
      <c r="L8" s="7">
        <v>265.27777777777777</v>
      </c>
      <c r="M8" s="7">
        <v>1008.465</v>
      </c>
      <c r="N8" s="1">
        <v>0.06820259384105581</v>
      </c>
      <c r="O8" s="1">
        <v>0.0647207482495858</v>
      </c>
      <c r="P8" s="1">
        <v>-0.37</v>
      </c>
      <c r="Q8" s="1">
        <v>-0.49</v>
      </c>
      <c r="R8" s="3">
        <v>3</v>
      </c>
      <c r="S8" s="8" t="s">
        <v>39</v>
      </c>
      <c r="T8" s="9" t="s">
        <v>22</v>
      </c>
    </row>
    <row r="9" spans="1:20" ht="11.25" customHeight="1">
      <c r="A9" s="5">
        <v>7</v>
      </c>
      <c r="B9" s="2" t="s">
        <v>36</v>
      </c>
      <c r="C9" s="6">
        <v>40024</v>
      </c>
      <c r="D9" s="12">
        <v>8</v>
      </c>
      <c r="E9" s="13">
        <v>119</v>
      </c>
      <c r="F9" s="13">
        <v>4772</v>
      </c>
      <c r="G9" s="7">
        <v>18986.47</v>
      </c>
      <c r="H9" s="7">
        <v>40439</v>
      </c>
      <c r="I9" s="7">
        <v>183125.87</v>
      </c>
      <c r="J9" s="7">
        <v>3.978723805532271</v>
      </c>
      <c r="K9" s="7">
        <v>40.10084033613445</v>
      </c>
      <c r="L9" s="7">
        <v>596.5</v>
      </c>
      <c r="M9" s="7">
        <v>2373.3087499999997</v>
      </c>
      <c r="N9" s="1">
        <v>0.06815974404387819</v>
      </c>
      <c r="O9" s="1">
        <v>0.06769466163472392</v>
      </c>
      <c r="P9" s="1">
        <v>-0.27</v>
      </c>
      <c r="Q9" s="1">
        <v>-0.39</v>
      </c>
      <c r="R9" s="3">
        <v>4</v>
      </c>
      <c r="S9" s="8" t="s">
        <v>37</v>
      </c>
      <c r="T9" s="9" t="s">
        <v>25</v>
      </c>
    </row>
    <row r="10" spans="1:20" ht="11.25" customHeight="1">
      <c r="A10" s="5">
        <v>8</v>
      </c>
      <c r="B10" s="2" t="s">
        <v>26</v>
      </c>
      <c r="C10" s="6">
        <v>39982</v>
      </c>
      <c r="D10" s="12">
        <v>8</v>
      </c>
      <c r="E10" s="13">
        <v>41</v>
      </c>
      <c r="F10" s="13">
        <v>3382</v>
      </c>
      <c r="G10" s="7">
        <v>7759.48</v>
      </c>
      <c r="H10" s="7">
        <v>56815</v>
      </c>
      <c r="I10" s="7">
        <v>200668.7</v>
      </c>
      <c r="J10" s="7">
        <v>2.294346540508575</v>
      </c>
      <c r="K10" s="7">
        <v>82.48780487804878</v>
      </c>
      <c r="L10" s="7">
        <v>422.75</v>
      </c>
      <c r="M10" s="7">
        <v>969.935</v>
      </c>
      <c r="N10" s="1">
        <v>0.048306004684911155</v>
      </c>
      <c r="O10" s="1">
        <v>0.027665773209101407</v>
      </c>
      <c r="P10" s="1">
        <v>-0.26</v>
      </c>
      <c r="Q10" s="1">
        <v>-0.29</v>
      </c>
      <c r="R10" s="3">
        <v>10</v>
      </c>
      <c r="S10" s="8" t="s">
        <v>27</v>
      </c>
      <c r="T10" s="9" t="s">
        <v>24</v>
      </c>
    </row>
    <row r="11" spans="1:20" ht="11.25" customHeight="1">
      <c r="A11" s="5">
        <v>9</v>
      </c>
      <c r="B11" s="2" t="s">
        <v>47</v>
      </c>
      <c r="C11" s="6">
        <v>40045</v>
      </c>
      <c r="D11" s="12">
        <v>5</v>
      </c>
      <c r="E11" s="13">
        <v>98</v>
      </c>
      <c r="F11" s="13">
        <v>2844</v>
      </c>
      <c r="G11" s="7">
        <v>12085.51</v>
      </c>
      <c r="H11" s="7">
        <v>2844</v>
      </c>
      <c r="I11" s="7">
        <v>12085.51</v>
      </c>
      <c r="J11" s="7">
        <v>4.249476090014064</v>
      </c>
      <c r="K11" s="7">
        <v>29.020408163265305</v>
      </c>
      <c r="L11" s="7">
        <v>568.8</v>
      </c>
      <c r="M11" s="7">
        <v>2417.102</v>
      </c>
      <c r="N11" s="1">
        <v>0.04062160772439011</v>
      </c>
      <c r="O11" s="1">
        <v>0.0430898692665394</v>
      </c>
      <c r="P11" s="1" t="s">
        <v>20</v>
      </c>
      <c r="Q11" s="1" t="s">
        <v>20</v>
      </c>
      <c r="R11" s="3">
        <v>1</v>
      </c>
      <c r="S11" s="8" t="s">
        <v>48</v>
      </c>
      <c r="T11" s="9" t="s">
        <v>32</v>
      </c>
    </row>
    <row r="12" spans="1:20" ht="11.25" customHeight="1">
      <c r="A12" s="5">
        <v>10</v>
      </c>
      <c r="B12" s="2" t="s">
        <v>45</v>
      </c>
      <c r="C12" s="6">
        <v>40038</v>
      </c>
      <c r="D12" s="12">
        <v>11</v>
      </c>
      <c r="E12" s="13">
        <v>104</v>
      </c>
      <c r="F12" s="13">
        <v>2450</v>
      </c>
      <c r="G12" s="7">
        <v>11453.37</v>
      </c>
      <c r="H12" s="7">
        <v>7940</v>
      </c>
      <c r="I12" s="7">
        <v>37211.32</v>
      </c>
      <c r="J12" s="7">
        <v>4.674844897959184</v>
      </c>
      <c r="K12" s="7">
        <v>23.557692307692307</v>
      </c>
      <c r="L12" s="7">
        <v>222.72727272727272</v>
      </c>
      <c r="M12" s="7">
        <v>1041.2154545454546</v>
      </c>
      <c r="N12" s="1">
        <v>0.03499400102839513</v>
      </c>
      <c r="O12" s="1">
        <v>0.04083602727243653</v>
      </c>
      <c r="P12" s="1">
        <v>-0.55</v>
      </c>
      <c r="Q12" s="1">
        <v>-0.56</v>
      </c>
      <c r="R12" s="3">
        <v>2</v>
      </c>
      <c r="S12" s="8" t="s">
        <v>46</v>
      </c>
      <c r="T12" s="9" t="s">
        <v>22</v>
      </c>
    </row>
    <row r="13" spans="1:20" ht="11.25" customHeight="1">
      <c r="A13" s="5">
        <v>11</v>
      </c>
      <c r="B13" s="2" t="s">
        <v>30</v>
      </c>
      <c r="C13" s="6">
        <v>39996</v>
      </c>
      <c r="D13" s="12">
        <v>3</v>
      </c>
      <c r="E13" s="13">
        <v>18</v>
      </c>
      <c r="F13" s="13">
        <v>743</v>
      </c>
      <c r="G13" s="7">
        <v>2540.29</v>
      </c>
      <c r="H13" s="7">
        <v>11526</v>
      </c>
      <c r="I13" s="7">
        <v>51013.7</v>
      </c>
      <c r="J13" s="7">
        <v>3.418963660834455</v>
      </c>
      <c r="K13" s="7">
        <v>41.27777777777778</v>
      </c>
      <c r="L13" s="7">
        <v>247.66666666666666</v>
      </c>
      <c r="M13" s="7">
        <v>846.7633333333333</v>
      </c>
      <c r="N13" s="1">
        <v>0.010612466434325543</v>
      </c>
      <c r="O13" s="1">
        <v>0.009057190304678692</v>
      </c>
      <c r="P13" s="1">
        <v>0.21</v>
      </c>
      <c r="Q13" s="1">
        <v>0.04</v>
      </c>
      <c r="R13" s="3">
        <v>8</v>
      </c>
      <c r="S13" s="8" t="s">
        <v>31</v>
      </c>
      <c r="T13" s="9" t="s">
        <v>32</v>
      </c>
    </row>
    <row r="14" spans="1:20" ht="11.25" customHeight="1">
      <c r="A14" s="5">
        <v>12</v>
      </c>
      <c r="B14" s="2" t="s">
        <v>53</v>
      </c>
      <c r="C14" s="6">
        <v>39996</v>
      </c>
      <c r="D14" s="12">
        <v>6</v>
      </c>
      <c r="E14" s="13">
        <v>30</v>
      </c>
      <c r="F14" s="13">
        <v>730</v>
      </c>
      <c r="G14" s="7">
        <v>1720.66</v>
      </c>
      <c r="H14" s="7">
        <v>17866</v>
      </c>
      <c r="I14" s="7">
        <v>74984.81</v>
      </c>
      <c r="J14" s="7">
        <v>2.3570684931506847</v>
      </c>
      <c r="K14" s="7">
        <v>24.333333333333332</v>
      </c>
      <c r="L14" s="7">
        <v>121.66666666666667</v>
      </c>
      <c r="M14" s="7">
        <v>286.77666666666664</v>
      </c>
      <c r="N14" s="1">
        <v>0.010426783979889161</v>
      </c>
      <c r="O14" s="1">
        <v>0.006134868487317762</v>
      </c>
      <c r="P14" s="1">
        <v>-0.2</v>
      </c>
      <c r="Q14" s="1">
        <v>-0.17</v>
      </c>
      <c r="R14" s="3">
        <v>8</v>
      </c>
      <c r="S14" s="8" t="s">
        <v>54</v>
      </c>
      <c r="T14" s="9" t="s">
        <v>25</v>
      </c>
    </row>
    <row r="15" spans="1:20" ht="11.25" customHeight="1">
      <c r="A15" s="5">
        <v>13</v>
      </c>
      <c r="B15" s="2" t="s">
        <v>41</v>
      </c>
      <c r="C15" s="6">
        <v>40031</v>
      </c>
      <c r="D15" s="12">
        <v>4</v>
      </c>
      <c r="E15" s="13">
        <v>29</v>
      </c>
      <c r="F15" s="13">
        <v>487</v>
      </c>
      <c r="G15" s="7">
        <v>2606.73</v>
      </c>
      <c r="H15" s="7">
        <v>1825</v>
      </c>
      <c r="I15" s="7">
        <v>9285.36</v>
      </c>
      <c r="J15" s="7">
        <v>5.352628336755647</v>
      </c>
      <c r="K15" s="7">
        <v>16.79310344827586</v>
      </c>
      <c r="L15" s="7">
        <v>121.75</v>
      </c>
      <c r="M15" s="7">
        <v>651.6825</v>
      </c>
      <c r="N15" s="1">
        <v>0.0069559504085014</v>
      </c>
      <c r="O15" s="1">
        <v>0.00929407653571643</v>
      </c>
      <c r="P15" s="1">
        <v>0.53</v>
      </c>
      <c r="Q15" s="1">
        <v>0.62</v>
      </c>
      <c r="R15" s="3">
        <v>3</v>
      </c>
      <c r="S15" s="8" t="s">
        <v>42</v>
      </c>
      <c r="T15" s="9" t="s">
        <v>32</v>
      </c>
    </row>
    <row r="16" spans="1:20" ht="11.25" customHeight="1">
      <c r="A16" s="5">
        <v>14</v>
      </c>
      <c r="B16" s="2" t="s">
        <v>51</v>
      </c>
      <c r="C16" s="6">
        <v>40045</v>
      </c>
      <c r="D16" s="12">
        <v>4</v>
      </c>
      <c r="E16" s="13">
        <v>32</v>
      </c>
      <c r="F16" s="13">
        <v>467</v>
      </c>
      <c r="G16" s="7">
        <v>2135.68</v>
      </c>
      <c r="H16" s="7">
        <v>467</v>
      </c>
      <c r="I16" s="7">
        <v>2135.68</v>
      </c>
      <c r="J16" s="7">
        <v>4.573190578158459</v>
      </c>
      <c r="K16" s="7">
        <v>14.59375</v>
      </c>
      <c r="L16" s="7">
        <v>116.75</v>
      </c>
      <c r="M16" s="7">
        <v>533.92</v>
      </c>
      <c r="N16" s="1">
        <v>0.006670285093983888</v>
      </c>
      <c r="O16" s="1">
        <v>0.00761458738565132</v>
      </c>
      <c r="P16" s="1" t="s">
        <v>20</v>
      </c>
      <c r="Q16" s="1" t="s">
        <v>20</v>
      </c>
      <c r="R16" s="3">
        <v>1</v>
      </c>
      <c r="S16" s="8" t="s">
        <v>52</v>
      </c>
      <c r="T16" s="9" t="s">
        <v>22</v>
      </c>
    </row>
    <row r="17" spans="1:20" ht="11.25" customHeight="1">
      <c r="A17" s="5">
        <v>15</v>
      </c>
      <c r="B17" s="2" t="s">
        <v>55</v>
      </c>
      <c r="C17" s="6">
        <v>40017</v>
      </c>
      <c r="D17" s="12">
        <v>3</v>
      </c>
      <c r="E17" s="13">
        <v>9</v>
      </c>
      <c r="F17" s="13">
        <v>86</v>
      </c>
      <c r="G17" s="7">
        <v>206.2</v>
      </c>
      <c r="H17" s="7">
        <v>877</v>
      </c>
      <c r="I17" s="7">
        <v>3360.85</v>
      </c>
      <c r="J17" s="7">
        <v>2.3976744186046512</v>
      </c>
      <c r="K17" s="7">
        <v>9.555555555555555</v>
      </c>
      <c r="L17" s="7">
        <v>28.666666666666668</v>
      </c>
      <c r="M17" s="7">
        <v>68.73333333333333</v>
      </c>
      <c r="N17" s="1">
        <v>0.0012283608524252985</v>
      </c>
      <c r="O17" s="1">
        <v>0.0007351887543645592</v>
      </c>
      <c r="P17" s="1">
        <v>-0.43</v>
      </c>
      <c r="Q17" s="1">
        <v>-0.4</v>
      </c>
      <c r="R17" s="3">
        <v>5</v>
      </c>
      <c r="S17" s="8" t="s">
        <v>56</v>
      </c>
      <c r="T17" s="9" t="s">
        <v>24</v>
      </c>
    </row>
    <row r="18" spans="1:20" ht="11.25" customHeight="1">
      <c r="A18" s="5">
        <v>16</v>
      </c>
      <c r="B18" s="2" t="s">
        <v>59</v>
      </c>
      <c r="C18" s="6">
        <v>40024</v>
      </c>
      <c r="D18" s="12">
        <v>1</v>
      </c>
      <c r="E18" s="13">
        <v>1</v>
      </c>
      <c r="F18" s="13">
        <v>29</v>
      </c>
      <c r="G18" s="7">
        <v>72.5</v>
      </c>
      <c r="H18" s="7">
        <v>1714</v>
      </c>
      <c r="I18" s="7">
        <v>7461.76</v>
      </c>
      <c r="J18" s="7">
        <v>2.5</v>
      </c>
      <c r="K18" s="7">
        <v>29</v>
      </c>
      <c r="L18" s="7">
        <v>29</v>
      </c>
      <c r="M18" s="7">
        <v>72.5</v>
      </c>
      <c r="N18" s="1">
        <v>0.00041421470605039137</v>
      </c>
      <c r="O18" s="1">
        <v>0.0002584926512678494</v>
      </c>
      <c r="P18" s="1">
        <v>-0.67</v>
      </c>
      <c r="Q18" s="1">
        <v>-0.78</v>
      </c>
      <c r="R18" s="3">
        <v>4</v>
      </c>
      <c r="S18" s="8" t="s">
        <v>60</v>
      </c>
      <c r="T18" s="9" t="s">
        <v>61</v>
      </c>
    </row>
    <row r="19" spans="3:7" ht="12" customHeight="1">
      <c r="C19" s="4" t="s">
        <v>23</v>
      </c>
      <c r="D19" s="4">
        <f>SUM($D$2:$D$18)</f>
        <v>135</v>
      </c>
      <c r="E19" s="4">
        <f>SUM($E$2:$E$18)</f>
        <v>1473</v>
      </c>
      <c r="F19" s="4">
        <f>SUM($F$2:$F$18)</f>
        <v>70012</v>
      </c>
      <c r="G19" s="4">
        <f>SUM($G$2:$G$18)</f>
        <v>280472.18999999994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2009-08-27T13:52:48Z</dcterms:modified>
  <cp:category/>
  <cp:version/>
  <cp:contentType/>
  <cp:contentStatus/>
</cp:coreProperties>
</file>