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<sst xmlns="http://schemas.openxmlformats.org/spreadsheetml/2006/main" count="178" uniqueCount="81">
  <si>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</si>
  <si>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</si>
  <si>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</si>
  <si>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</si>
  <si>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</si>
  <si>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</si>
  <si>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</si>
  <si>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</si>
  <si>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</si>
  <si>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</si>
  <si>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</si>
  <si>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</si>
  <si>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</si>
  <si>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</si>
  <si>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</si>
  <si>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</si>
  <si>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</si>
  <si>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</si>
  <si>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</si>
  <si>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</si>
  <si>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</si>
  <si>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</si>
  <si>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</si>
  <si>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</si>
  <si>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</si>
  <si>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</si>
  <si>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</si>
  <si>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HARRY POTTER AND THE HALF-BLOOD PRINCE</t>
  </si>
  <si>
    <t>Harry Potter a polovičný princ</t>
  </si>
  <si>
    <t>BOTTLE SHOCK</t>
  </si>
  <si>
    <t>Víno roku</t>
  </si>
  <si>
    <t>PROPOSAL,THE</t>
  </si>
  <si>
    <t>Návrh</t>
  </si>
  <si>
    <t>ZACK AND MIRI MAKE A PORNO</t>
  </si>
  <si>
    <t>Zack a Miri točia porno</t>
  </si>
  <si>
    <t>UP</t>
  </si>
  <si>
    <t>Hore</t>
  </si>
  <si>
    <t>INGLOURIOUS BASTERDS</t>
  </si>
  <si>
    <t>Nehanební bastardi</t>
  </si>
  <si>
    <t>ITAFILM</t>
  </si>
  <si>
    <t>JÁNOŠÍK. PRAVDIVÁ HISTÓRIA</t>
  </si>
  <si>
    <t>Jánošík. Pravdivá história</t>
  </si>
  <si>
    <t>GARFIELD FILM</t>
  </si>
  <si>
    <t>OSADNÉ</t>
  </si>
  <si>
    <t>Osadné</t>
  </si>
  <si>
    <t>Asociácia slov.fil.klubov</t>
  </si>
  <si>
    <t>Paríž 36</t>
  </si>
  <si>
    <t>UGLY TRUTH</t>
  </si>
  <si>
    <t>Chceš ma, chcem ťa</t>
  </si>
  <si>
    <t>BOAT THAT ROCKED, THE</t>
  </si>
  <si>
    <t>Piráti na vlnách</t>
  </si>
  <si>
    <t>LIMITS OF CONTROL, THE</t>
  </si>
  <si>
    <t>Hranice ovládania</t>
  </si>
  <si>
    <t>FAUBOURG 36</t>
  </si>
  <si>
    <t>ACCIDENTAL HUSBAND, THE</t>
  </si>
  <si>
    <t>Vydatá nevesta</t>
  </si>
  <si>
    <t>ORPHAN</t>
  </si>
  <si>
    <t>Sirota</t>
  </si>
  <si>
    <t>WRESTLER, THE</t>
  </si>
  <si>
    <t>Wrestler</t>
  </si>
  <si>
    <t>SECRET OF MOONACRE, THE</t>
  </si>
  <si>
    <t>Kliatba Mesačného údolia</t>
  </si>
  <si>
    <t>INTERSONIC</t>
  </si>
  <si>
    <t>DISTRICT 9</t>
  </si>
  <si>
    <t>District 9</t>
  </si>
  <si>
    <t>KNOWING</t>
  </si>
  <si>
    <t>Štvrté proroctvo</t>
  </si>
  <si>
    <t>G-FORCE</t>
  </si>
  <si>
    <t>G-Force: Veľmi zvláštna jednotka</t>
  </si>
  <si>
    <t>NORMAL</t>
  </si>
  <si>
    <t>Normal</t>
  </si>
  <si>
    <t>TAKING WOODSTOCK</t>
  </si>
  <si>
    <t>Zažiť Woodstock</t>
  </si>
  <si>
    <t>HAPPY-GO-LUCKY</t>
  </si>
  <si>
    <t>Happy-Go-Lucky</t>
  </si>
  <si>
    <t>AWAY WE GO</t>
  </si>
  <si>
    <t>Všade dobre, prečo byť doma</t>
  </si>
  <si>
    <t>RESULTS of FILMS for Week 8. 10. 2009 - 14. 10. 2009 Bratislava</t>
  </si>
  <si>
    <t>RESULTS of FILMS for Week 8. 10. 2009 - 14. 10. 2009 Nationwide (incl. Bratislava)</t>
  </si>
  <si>
    <t>READER, THE</t>
  </si>
  <si>
    <t>Predčítač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</si>
</sst>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4" sqref="B24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65</v>
      </c>
      <c r="C3" s="6">
        <v>40087</v>
      </c>
      <c r="D3" s="12">
        <v>2</v>
      </c>
      <c r="E3" s="13">
        <v>60</v>
      </c>
      <c r="F3" s="13">
        <v>3272</v>
      </c>
      <c r="G3" s="7">
        <v>17185.56</v>
      </c>
      <c r="H3" s="7">
        <v>6900</v>
      </c>
      <c r="I3" s="7">
        <v>36042.46</v>
      </c>
      <c r="J3" s="7">
        <v>5.2523105134474335</v>
      </c>
      <c r="K3" s="7">
        <v>54.53333333333333</v>
      </c>
      <c r="L3" s="7">
        <v>1636</v>
      </c>
      <c r="M3" s="7">
        <v>8592.78</v>
      </c>
      <c r="N3" s="1">
        <v>0.17218333947271483</v>
      </c>
      <c r="O3" s="1">
        <v>0.1765888341334631</v>
      </c>
      <c r="P3" s="1">
        <v>-0.1</v>
      </c>
      <c r="Q3" s="1">
        <v>-0.09</v>
      </c>
      <c r="R3" s="3">
        <v>2</v>
      </c>
      <c r="S3" s="8" t="s">
        <v>66</v>
      </c>
      <c r="T3" s="9" t="s">
        <v>21</v>
      </c>
    </row>
    <row r="4" spans="1:20" ht="11.25" customHeight="1">
      <c r="A4" s="5">
        <v>2</v>
      </c>
      <c r="B4" s="2" t="s">
        <v>67</v>
      </c>
      <c r="C4" s="6">
        <v>40080</v>
      </c>
      <c r="D4" s="12">
        <v>4</v>
      </c>
      <c r="E4" s="13">
        <v>64</v>
      </c>
      <c r="F4" s="13">
        <v>2763</v>
      </c>
      <c r="G4" s="7">
        <v>17156.83</v>
      </c>
      <c r="H4" s="7">
        <v>8423</v>
      </c>
      <c r="I4" s="7">
        <v>50360.12</v>
      </c>
      <c r="J4" s="7">
        <v>6.209493304379299</v>
      </c>
      <c r="K4" s="7">
        <v>43.171875</v>
      </c>
      <c r="L4" s="7">
        <v>690.75</v>
      </c>
      <c r="M4" s="7">
        <v>4289.2075</v>
      </c>
      <c r="N4" s="1">
        <v>0.14539809503762563</v>
      </c>
      <c r="O4" s="1">
        <v>0.17629362133826446</v>
      </c>
      <c r="P4" s="1">
        <v>0.24</v>
      </c>
      <c r="Q4" s="1">
        <v>0.31</v>
      </c>
      <c r="R4" s="3">
        <v>3</v>
      </c>
      <c r="S4" s="8" t="s">
        <v>68</v>
      </c>
      <c r="T4" s="9" t="s">
        <v>24</v>
      </c>
    </row>
    <row r="5" spans="1:20" ht="11.25" customHeight="1">
      <c r="A5" s="5">
        <v>3</v>
      </c>
      <c r="B5" s="2" t="s">
        <v>47</v>
      </c>
      <c r="C5" s="6">
        <v>40073</v>
      </c>
      <c r="D5" s="12">
        <v>2</v>
      </c>
      <c r="E5" s="13">
        <v>64</v>
      </c>
      <c r="F5" s="13">
        <v>2655</v>
      </c>
      <c r="G5" s="7">
        <v>13670.4</v>
      </c>
      <c r="H5" s="7">
        <v>13220</v>
      </c>
      <c r="I5" s="7">
        <v>66567.54</v>
      </c>
      <c r="J5" s="7">
        <v>5.148926553672316</v>
      </c>
      <c r="K5" s="7">
        <v>41.484375</v>
      </c>
      <c r="L5" s="7">
        <v>1327.5</v>
      </c>
      <c r="M5" s="7">
        <v>6835.2</v>
      </c>
      <c r="N5" s="1">
        <v>0.13971478187654582</v>
      </c>
      <c r="O5" s="1">
        <v>0.1404690913847494</v>
      </c>
      <c r="P5" s="1">
        <v>-0.11</v>
      </c>
      <c r="Q5" s="1">
        <v>-0.09</v>
      </c>
      <c r="R5" s="3">
        <v>4</v>
      </c>
      <c r="S5" s="8" t="s">
        <v>48</v>
      </c>
      <c r="T5" s="9" t="s">
        <v>39</v>
      </c>
    </row>
    <row r="6" spans="1:20" ht="11.25" customHeight="1">
      <c r="A6" s="5">
        <v>4</v>
      </c>
      <c r="B6" s="2" t="s">
        <v>63</v>
      </c>
      <c r="C6" s="6">
        <v>40087</v>
      </c>
      <c r="D6" s="12">
        <v>3</v>
      </c>
      <c r="E6" s="13">
        <v>95</v>
      </c>
      <c r="F6" s="13">
        <v>2625</v>
      </c>
      <c r="G6" s="7">
        <v>13651.03</v>
      </c>
      <c r="H6" s="7">
        <v>6744</v>
      </c>
      <c r="I6" s="7">
        <v>34853.45</v>
      </c>
      <c r="J6" s="7">
        <v>5.2003923809523815</v>
      </c>
      <c r="K6" s="7">
        <v>27.63157894736842</v>
      </c>
      <c r="L6" s="7">
        <v>875</v>
      </c>
      <c r="M6" s="7">
        <v>4550.343333333333</v>
      </c>
      <c r="N6" s="1">
        <v>0.13813608377624587</v>
      </c>
      <c r="O6" s="1">
        <v>0.14027005651377836</v>
      </c>
      <c r="P6" s="1">
        <v>-0.36</v>
      </c>
      <c r="Q6" s="1">
        <v>-0.36</v>
      </c>
      <c r="R6" s="3">
        <v>2</v>
      </c>
      <c r="S6" s="8" t="s">
        <v>64</v>
      </c>
      <c r="T6" s="9" t="s">
        <v>26</v>
      </c>
    </row>
    <row r="7" spans="1:20" ht="11.25" customHeight="1">
      <c r="A7" s="5">
        <v>5</v>
      </c>
      <c r="B7" s="2" t="s">
        <v>37</v>
      </c>
      <c r="C7" s="6">
        <v>40052</v>
      </c>
      <c r="D7" s="12">
        <v>3</v>
      </c>
      <c r="E7" s="13">
        <v>43</v>
      </c>
      <c r="F7" s="13">
        <v>1455</v>
      </c>
      <c r="G7" s="7">
        <v>7547.98</v>
      </c>
      <c r="H7" s="7">
        <v>22801</v>
      </c>
      <c r="I7" s="7">
        <v>113914.81</v>
      </c>
      <c r="J7" s="7">
        <v>5.187615120274914</v>
      </c>
      <c r="K7" s="7">
        <v>33.83720930232558</v>
      </c>
      <c r="L7" s="7">
        <v>485</v>
      </c>
      <c r="M7" s="7">
        <v>2515.9933333333333</v>
      </c>
      <c r="N7" s="1">
        <v>0.0765668578645477</v>
      </c>
      <c r="O7" s="1">
        <v>0.07755865902901603</v>
      </c>
      <c r="P7" s="1">
        <v>-0.02</v>
      </c>
      <c r="Q7" s="1">
        <v>0</v>
      </c>
      <c r="R7" s="3">
        <v>7</v>
      </c>
      <c r="S7" s="8" t="s">
        <v>38</v>
      </c>
      <c r="T7" s="9" t="s">
        <v>22</v>
      </c>
    </row>
    <row r="8" spans="1:20" ht="11.25" customHeight="1">
      <c r="A8" s="5">
        <v>6</v>
      </c>
      <c r="B8" s="2" t="s">
        <v>40</v>
      </c>
      <c r="C8" s="6">
        <v>40066</v>
      </c>
      <c r="D8" s="12">
        <v>3</v>
      </c>
      <c r="E8" s="13">
        <v>30</v>
      </c>
      <c r="F8" s="13">
        <v>1273</v>
      </c>
      <c r="G8" s="7">
        <v>6731</v>
      </c>
      <c r="H8" s="7">
        <v>23689</v>
      </c>
      <c r="I8" s="7">
        <v>111711</v>
      </c>
      <c r="J8" s="7">
        <v>5.2875098193244305</v>
      </c>
      <c r="K8" s="7">
        <v>42.43333333333333</v>
      </c>
      <c r="L8" s="7">
        <v>424.3333333333333</v>
      </c>
      <c r="M8" s="7">
        <v>2243.6666666666665</v>
      </c>
      <c r="N8" s="1">
        <v>0.066989422722728</v>
      </c>
      <c r="O8" s="1">
        <v>0.06916384700599458</v>
      </c>
      <c r="P8" s="1">
        <v>-0.25</v>
      </c>
      <c r="Q8" s="1">
        <v>-0.14</v>
      </c>
      <c r="R8" s="3">
        <v>5</v>
      </c>
      <c r="S8" s="8" t="s">
        <v>41</v>
      </c>
      <c r="T8" s="9" t="s">
        <v>42</v>
      </c>
    </row>
    <row r="9" spans="1:20" ht="11.25" customHeight="1">
      <c r="A9" s="5">
        <v>7</v>
      </c>
      <c r="B9" s="2" t="s">
        <v>54</v>
      </c>
      <c r="C9" s="6">
        <v>40080</v>
      </c>
      <c r="D9" s="12">
        <v>2</v>
      </c>
      <c r="E9" s="13">
        <v>50</v>
      </c>
      <c r="F9" s="13">
        <v>993</v>
      </c>
      <c r="G9" s="7">
        <v>4216.06</v>
      </c>
      <c r="H9" s="7">
        <v>4026</v>
      </c>
      <c r="I9" s="7">
        <v>18048.88</v>
      </c>
      <c r="J9" s="7">
        <v>4.245780463242699</v>
      </c>
      <c r="K9" s="7">
        <v>19.86</v>
      </c>
      <c r="L9" s="7">
        <v>496.5</v>
      </c>
      <c r="M9" s="7">
        <v>2108.03</v>
      </c>
      <c r="N9" s="1">
        <v>0.05225490711992843</v>
      </c>
      <c r="O9" s="1">
        <v>0.04332178410460459</v>
      </c>
      <c r="P9" s="1">
        <v>-0.07</v>
      </c>
      <c r="Q9" s="1">
        <v>-0.23</v>
      </c>
      <c r="R9" s="3">
        <v>3</v>
      </c>
      <c r="S9" s="8" t="s">
        <v>55</v>
      </c>
      <c r="T9" s="9" t="s">
        <v>26</v>
      </c>
    </row>
    <row r="10" spans="1:20" ht="11.25" customHeight="1">
      <c r="A10" s="5">
        <v>8</v>
      </c>
      <c r="B10" s="2" t="s">
        <v>73</v>
      </c>
      <c r="C10" s="6">
        <v>40094</v>
      </c>
      <c r="D10" s="12">
        <v>1</v>
      </c>
      <c r="E10" s="13">
        <v>10</v>
      </c>
      <c r="F10" s="13">
        <v>735</v>
      </c>
      <c r="G10" s="7">
        <v>2411.43</v>
      </c>
      <c r="H10" s="7">
        <v>735</v>
      </c>
      <c r="I10" s="7">
        <v>2411.43</v>
      </c>
      <c r="J10" s="7">
        <v>3.280857142857143</v>
      </c>
      <c r="K10" s="7">
        <v>73.5</v>
      </c>
      <c r="L10" s="7">
        <v>735</v>
      </c>
      <c r="M10" s="7">
        <v>2411.43</v>
      </c>
      <c r="N10" s="1">
        <v>0.03867810345734884</v>
      </c>
      <c r="O10" s="1">
        <v>0.02477845425429587</v>
      </c>
      <c r="P10" s="1" t="s">
        <v>20</v>
      </c>
      <c r="Q10" s="1" t="s">
        <v>20</v>
      </c>
      <c r="R10" s="3">
        <v>1</v>
      </c>
      <c r="S10" s="8" t="s">
        <v>74</v>
      </c>
      <c r="T10" s="9" t="s">
        <v>21</v>
      </c>
    </row>
    <row r="11" spans="1:20" ht="11.25" customHeight="1">
      <c r="A11" s="5">
        <v>9</v>
      </c>
      <c r="B11" s="2" t="s">
        <v>35</v>
      </c>
      <c r="C11" s="6">
        <v>40052</v>
      </c>
      <c r="D11" s="12">
        <v>3</v>
      </c>
      <c r="E11" s="13">
        <v>20</v>
      </c>
      <c r="F11" s="13">
        <v>718</v>
      </c>
      <c r="G11" s="7">
        <v>3714.95</v>
      </c>
      <c r="H11" s="7">
        <v>21104</v>
      </c>
      <c r="I11" s="7">
        <v>123470.99</v>
      </c>
      <c r="J11" s="7">
        <v>5.174025069637883</v>
      </c>
      <c r="K11" s="7">
        <v>35.9</v>
      </c>
      <c r="L11" s="7">
        <v>239.33333333333334</v>
      </c>
      <c r="M11" s="7">
        <v>1238.3166666666668</v>
      </c>
      <c r="N11" s="1">
        <v>0.037783507867178864</v>
      </c>
      <c r="O11" s="1">
        <v>0.03817266876168765</v>
      </c>
      <c r="P11" s="1">
        <v>0.53</v>
      </c>
      <c r="Q11" s="1">
        <v>0.48</v>
      </c>
      <c r="R11" s="3">
        <v>7</v>
      </c>
      <c r="S11" s="8" t="s">
        <v>36</v>
      </c>
      <c r="T11" s="9" t="s">
        <v>24</v>
      </c>
    </row>
    <row r="12" spans="1:20" ht="11.25" customHeight="1">
      <c r="A12" s="5">
        <v>10</v>
      </c>
      <c r="B12" s="2" t="s">
        <v>56</v>
      </c>
      <c r="C12" s="6">
        <v>40080</v>
      </c>
      <c r="D12" s="12">
        <v>2</v>
      </c>
      <c r="E12" s="13">
        <v>12</v>
      </c>
      <c r="F12" s="13">
        <v>468</v>
      </c>
      <c r="G12" s="7">
        <v>2246.73</v>
      </c>
      <c r="H12" s="7">
        <v>2197</v>
      </c>
      <c r="I12" s="7">
        <v>10744.54</v>
      </c>
      <c r="J12" s="7">
        <v>4.800705128205128</v>
      </c>
      <c r="K12" s="7">
        <v>39</v>
      </c>
      <c r="L12" s="7">
        <v>234</v>
      </c>
      <c r="M12" s="7">
        <v>1123.365</v>
      </c>
      <c r="N12" s="1">
        <v>0.02462769036467926</v>
      </c>
      <c r="O12" s="1">
        <v>0.02308609270298294</v>
      </c>
      <c r="P12" s="1">
        <v>-0.21</v>
      </c>
      <c r="Q12" s="1">
        <v>-0.24</v>
      </c>
      <c r="R12" s="3">
        <v>3</v>
      </c>
      <c r="S12" s="8" t="s">
        <v>57</v>
      </c>
      <c r="T12" s="9" t="s">
        <v>25</v>
      </c>
    </row>
    <row r="13" spans="1:20" ht="11.25" customHeight="1">
      <c r="A13" s="5">
        <v>11</v>
      </c>
      <c r="B13" s="2" t="s">
        <v>75</v>
      </c>
      <c r="C13" s="6">
        <v>40094</v>
      </c>
      <c r="D13" s="12">
        <v>1</v>
      </c>
      <c r="E13" s="13">
        <v>21</v>
      </c>
      <c r="F13" s="13">
        <v>430</v>
      </c>
      <c r="G13" s="7">
        <v>1689</v>
      </c>
      <c r="H13" s="7">
        <v>430</v>
      </c>
      <c r="I13" s="7">
        <v>1689</v>
      </c>
      <c r="J13" s="7">
        <v>3.927906976744186</v>
      </c>
      <c r="K13" s="7">
        <v>20.476190476190474</v>
      </c>
      <c r="L13" s="7">
        <v>430</v>
      </c>
      <c r="M13" s="7">
        <v>1689</v>
      </c>
      <c r="N13" s="1">
        <v>0.022628006104299322</v>
      </c>
      <c r="O13" s="1">
        <v>0.01735518312184294</v>
      </c>
      <c r="P13" s="1" t="s">
        <v>20</v>
      </c>
      <c r="Q13" s="1" t="s">
        <v>20</v>
      </c>
      <c r="R13" s="3">
        <v>1</v>
      </c>
      <c r="S13" s="8" t="s">
        <v>76</v>
      </c>
      <c r="T13" s="9" t="s">
        <v>25</v>
      </c>
    </row>
    <row r="14" spans="1:20" ht="11.25" customHeight="1">
      <c r="A14" s="5">
        <v>12</v>
      </c>
      <c r="B14" s="2" t="s">
        <v>69</v>
      </c>
      <c r="C14" s="6">
        <v>40087</v>
      </c>
      <c r="D14" s="12">
        <v>2</v>
      </c>
      <c r="E14" s="13">
        <v>17</v>
      </c>
      <c r="F14" s="13">
        <v>387</v>
      </c>
      <c r="G14" s="7">
        <v>2003.45</v>
      </c>
      <c r="H14" s="7">
        <v>985</v>
      </c>
      <c r="I14" s="7">
        <v>4782.33</v>
      </c>
      <c r="J14" s="7">
        <v>5.17687338501292</v>
      </c>
      <c r="K14" s="7">
        <v>22.764705882352942</v>
      </c>
      <c r="L14" s="7">
        <v>193.5</v>
      </c>
      <c r="M14" s="7">
        <v>1001.725</v>
      </c>
      <c r="N14" s="1">
        <v>0.02036520549386939</v>
      </c>
      <c r="O14" s="1">
        <v>0.020586288706605234</v>
      </c>
      <c r="P14" s="1">
        <v>-0.35</v>
      </c>
      <c r="Q14" s="1">
        <v>-0.28</v>
      </c>
      <c r="R14" s="3">
        <v>2</v>
      </c>
      <c r="S14" s="8" t="s">
        <v>70</v>
      </c>
      <c r="T14" s="9" t="s">
        <v>22</v>
      </c>
    </row>
    <row r="15" spans="1:20" ht="11.25" customHeight="1">
      <c r="A15" s="5">
        <v>13</v>
      </c>
      <c r="B15" s="2" t="s">
        <v>43</v>
      </c>
      <c r="C15" s="6">
        <v>40059</v>
      </c>
      <c r="D15" s="12">
        <v>1</v>
      </c>
      <c r="E15" s="13">
        <v>21</v>
      </c>
      <c r="F15" s="13">
        <v>345</v>
      </c>
      <c r="G15" s="7">
        <v>1006</v>
      </c>
      <c r="H15" s="7">
        <v>2853</v>
      </c>
      <c r="I15" s="7">
        <v>7795.5</v>
      </c>
      <c r="J15" s="7">
        <v>2.915942028985507</v>
      </c>
      <c r="K15" s="7">
        <v>16.428571428571427</v>
      </c>
      <c r="L15" s="7">
        <v>345</v>
      </c>
      <c r="M15" s="7">
        <v>1006</v>
      </c>
      <c r="N15" s="1">
        <v>0.018155028153449455</v>
      </c>
      <c r="O15" s="1">
        <v>0.010337071770618116</v>
      </c>
      <c r="P15" s="1">
        <v>0.05</v>
      </c>
      <c r="Q15" s="1">
        <v>0.06</v>
      </c>
      <c r="R15" s="3">
        <v>6</v>
      </c>
      <c r="S15" s="8" t="s">
        <v>44</v>
      </c>
      <c r="T15" s="9" t="s">
        <v>45</v>
      </c>
    </row>
    <row r="16" spans="1:20" ht="11.25" customHeight="1">
      <c r="A16" s="5">
        <v>14</v>
      </c>
      <c r="B16" s="2" t="s">
        <v>58</v>
      </c>
      <c r="C16" s="6">
        <v>40080</v>
      </c>
      <c r="D16" s="12">
        <v>2</v>
      </c>
      <c r="E16" s="13">
        <v>19</v>
      </c>
      <c r="F16" s="13">
        <v>261</v>
      </c>
      <c r="G16" s="7">
        <v>936.54</v>
      </c>
      <c r="H16" s="7">
        <v>889</v>
      </c>
      <c r="I16" s="7">
        <v>3419.47</v>
      </c>
      <c r="J16" s="7">
        <v>3.5882758620689654</v>
      </c>
      <c r="K16" s="7">
        <v>13.736842105263158</v>
      </c>
      <c r="L16" s="7">
        <v>130.5</v>
      </c>
      <c r="M16" s="7">
        <v>468.27</v>
      </c>
      <c r="N16" s="1">
        <v>0.013734673472609588</v>
      </c>
      <c r="O16" s="1">
        <v>0.009623341149159732</v>
      </c>
      <c r="P16" s="1">
        <v>0.69</v>
      </c>
      <c r="Q16" s="1">
        <v>0.43</v>
      </c>
      <c r="R16" s="3">
        <v>3</v>
      </c>
      <c r="S16" s="8" t="s">
        <v>59</v>
      </c>
      <c r="T16" s="9" t="s">
        <v>21</v>
      </c>
    </row>
    <row r="17" spans="1:20" ht="11.25" customHeight="1">
      <c r="A17" s="5">
        <v>15</v>
      </c>
      <c r="B17" s="2" t="s">
        <v>71</v>
      </c>
      <c r="C17" s="6">
        <v>40087</v>
      </c>
      <c r="D17" s="12">
        <v>2</v>
      </c>
      <c r="E17" s="13">
        <v>24</v>
      </c>
      <c r="F17" s="13">
        <v>245</v>
      </c>
      <c r="G17" s="7">
        <v>1231.45</v>
      </c>
      <c r="H17" s="7">
        <v>785</v>
      </c>
      <c r="I17" s="7">
        <v>2857.25</v>
      </c>
      <c r="J17" s="7">
        <v>5.026326530612245</v>
      </c>
      <c r="K17" s="7">
        <v>10.208333333333334</v>
      </c>
      <c r="L17" s="7">
        <v>122.5</v>
      </c>
      <c r="M17" s="7">
        <v>615.725</v>
      </c>
      <c r="N17" s="1">
        <v>0.012892701152449613</v>
      </c>
      <c r="O17" s="1">
        <v>0.012653665041677614</v>
      </c>
      <c r="P17" s="1">
        <v>-0.55</v>
      </c>
      <c r="Q17" s="1">
        <v>-0.24</v>
      </c>
      <c r="R17" s="3">
        <v>2</v>
      </c>
      <c r="S17" s="8" t="s">
        <v>72</v>
      </c>
      <c r="T17" s="9" t="s">
        <v>26</v>
      </c>
    </row>
    <row r="18" spans="1:20" ht="11.25" customHeight="1">
      <c r="A18" s="5">
        <v>16</v>
      </c>
      <c r="B18" s="2" t="s">
        <v>60</v>
      </c>
      <c r="C18" s="6">
        <v>40080</v>
      </c>
      <c r="D18" s="12">
        <v>2</v>
      </c>
      <c r="E18" s="13">
        <v>12</v>
      </c>
      <c r="F18" s="13">
        <v>171</v>
      </c>
      <c r="G18" s="7">
        <v>874.33</v>
      </c>
      <c r="H18" s="7">
        <v>616</v>
      </c>
      <c r="I18" s="7">
        <v>3099.9</v>
      </c>
      <c r="J18" s="7">
        <v>5.113040935672514</v>
      </c>
      <c r="K18" s="7">
        <v>14.25</v>
      </c>
      <c r="L18" s="7">
        <v>85.5</v>
      </c>
      <c r="M18" s="7">
        <v>437.165</v>
      </c>
      <c r="N18" s="1">
        <v>0.00899857917170973</v>
      </c>
      <c r="O18" s="1">
        <v>0.008984107317300732</v>
      </c>
      <c r="P18" s="1">
        <v>0.45</v>
      </c>
      <c r="Q18" s="1">
        <v>0.43</v>
      </c>
      <c r="R18" s="3">
        <v>3</v>
      </c>
      <c r="S18" s="8" t="s">
        <v>61</v>
      </c>
      <c r="T18" s="9" t="s">
        <v>62</v>
      </c>
    </row>
    <row r="19" spans="1:20" ht="11.25" customHeight="1">
      <c r="A19" s="5">
        <v>17</v>
      </c>
      <c r="B19" s="2" t="s">
        <v>49</v>
      </c>
      <c r="C19" s="6">
        <v>40073</v>
      </c>
      <c r="D19" s="12">
        <v>2</v>
      </c>
      <c r="E19" s="13">
        <v>14</v>
      </c>
      <c r="F19" s="13">
        <v>164</v>
      </c>
      <c r="G19" s="7">
        <v>817.25</v>
      </c>
      <c r="H19" s="7">
        <v>1287</v>
      </c>
      <c r="I19" s="7">
        <v>6230.26</v>
      </c>
      <c r="J19" s="7">
        <v>4.983231707317073</v>
      </c>
      <c r="K19" s="7">
        <v>11.714285714285714</v>
      </c>
      <c r="L19" s="7">
        <v>82</v>
      </c>
      <c r="M19" s="7">
        <v>408.625</v>
      </c>
      <c r="N19" s="1">
        <v>0.00863021628163974</v>
      </c>
      <c r="O19" s="1">
        <v>0.008397586386220334</v>
      </c>
      <c r="P19" s="1">
        <v>0.71</v>
      </c>
      <c r="Q19" s="1">
        <v>0.72</v>
      </c>
      <c r="R19" s="3">
        <v>4</v>
      </c>
      <c r="S19" s="8" t="s">
        <v>50</v>
      </c>
      <c r="T19" s="9" t="s">
        <v>22</v>
      </c>
    </row>
    <row r="20" spans="1:20" ht="11.25" customHeight="1">
      <c r="A20" s="5">
        <v>18</v>
      </c>
      <c r="B20" s="2" t="s">
        <v>29</v>
      </c>
      <c r="C20" s="6">
        <v>40031</v>
      </c>
      <c r="D20" s="12">
        <v>1</v>
      </c>
      <c r="E20" s="13">
        <v>5</v>
      </c>
      <c r="F20" s="13">
        <v>43</v>
      </c>
      <c r="G20" s="7">
        <v>229.64</v>
      </c>
      <c r="H20" s="7">
        <v>2683</v>
      </c>
      <c r="I20" s="7">
        <v>13352.48</v>
      </c>
      <c r="J20" s="7">
        <v>5.34046511627907</v>
      </c>
      <c r="K20" s="7">
        <v>8.6</v>
      </c>
      <c r="L20" s="7">
        <v>43</v>
      </c>
      <c r="M20" s="7">
        <v>229.64</v>
      </c>
      <c r="N20" s="1">
        <v>0.002262800610429932</v>
      </c>
      <c r="O20" s="1">
        <v>0.0023596472777383144</v>
      </c>
      <c r="P20" s="1">
        <v>2.31</v>
      </c>
      <c r="Q20" s="1">
        <v>2.25</v>
      </c>
      <c r="R20" s="3">
        <v>10</v>
      </c>
      <c r="S20" s="8" t="s">
        <v>30</v>
      </c>
      <c r="T20" s="9" t="s">
        <v>26</v>
      </c>
    </row>
    <row r="21" spans="3:7" ht="12" customHeight="1">
      <c r="C21" s="4" t="s">
        <v>23</v>
      </c>
      <c r="D21" s="4">
        <f>SUM($D$2:$D$20)</f>
        <v>38</v>
      </c>
      <c r="E21" s="4">
        <f>SUM($E$2:$E$20)</f>
        <v>581</v>
      </c>
      <c r="F21" s="4">
        <f>SUM($F$2:$F$20)</f>
        <v>19003</v>
      </c>
      <c r="G21" s="4">
        <f>SUM($G$2:$G$20)</f>
        <v>97319.62999999998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40</v>
      </c>
      <c r="C3" s="6">
        <v>40066</v>
      </c>
      <c r="D3" s="12">
        <v>20</v>
      </c>
      <c r="E3" s="13">
        <v>195</v>
      </c>
      <c r="F3" s="13">
        <v>9867</v>
      </c>
      <c r="G3" s="7">
        <v>36400</v>
      </c>
      <c r="H3" s="7">
        <v>113215</v>
      </c>
      <c r="I3" s="7">
        <v>471499</v>
      </c>
      <c r="J3" s="7">
        <v>3.689064558629776</v>
      </c>
      <c r="K3" s="7">
        <v>50.6</v>
      </c>
      <c r="L3" s="7">
        <v>493.35</v>
      </c>
      <c r="M3" s="7">
        <v>1820</v>
      </c>
      <c r="N3" s="1">
        <v>0.1959837921582648</v>
      </c>
      <c r="O3" s="1">
        <v>0.166263386600651</v>
      </c>
      <c r="P3" s="1">
        <v>-0.18</v>
      </c>
      <c r="Q3" s="1">
        <v>-0.2</v>
      </c>
      <c r="R3" s="3">
        <v>5</v>
      </c>
      <c r="S3" s="8" t="s">
        <v>41</v>
      </c>
      <c r="T3" s="9" t="s">
        <v>42</v>
      </c>
    </row>
    <row r="4" spans="1:20" ht="11.25" customHeight="1">
      <c r="A4" s="5">
        <v>2</v>
      </c>
      <c r="B4" s="2" t="s">
        <v>65</v>
      </c>
      <c r="C4" s="6">
        <v>40087</v>
      </c>
      <c r="D4" s="12">
        <v>10</v>
      </c>
      <c r="E4" s="13">
        <v>174</v>
      </c>
      <c r="F4" s="13">
        <v>8142</v>
      </c>
      <c r="G4" s="7">
        <v>38962.7</v>
      </c>
      <c r="H4" s="7">
        <v>17238</v>
      </c>
      <c r="I4" s="7">
        <v>81694.35</v>
      </c>
      <c r="J4" s="7">
        <v>4.785396708425448</v>
      </c>
      <c r="K4" s="7">
        <v>46.793103448275865</v>
      </c>
      <c r="L4" s="7">
        <v>814.2</v>
      </c>
      <c r="M4" s="7">
        <v>3896.27</v>
      </c>
      <c r="N4" s="1">
        <v>0.16172089143129545</v>
      </c>
      <c r="O4" s="1">
        <v>0.17796896849190064</v>
      </c>
      <c r="P4" s="1">
        <v>-0.1</v>
      </c>
      <c r="Q4" s="1">
        <v>-0.09</v>
      </c>
      <c r="R4" s="3">
        <v>2</v>
      </c>
      <c r="S4" s="8" t="s">
        <v>66</v>
      </c>
      <c r="T4" s="9" t="s">
        <v>21</v>
      </c>
    </row>
    <row r="5" spans="1:20" ht="11.25" customHeight="1">
      <c r="A5" s="5">
        <v>3</v>
      </c>
      <c r="B5" s="2" t="s">
        <v>67</v>
      </c>
      <c r="C5" s="6">
        <v>40080</v>
      </c>
      <c r="D5" s="12">
        <v>13</v>
      </c>
      <c r="E5" s="13">
        <v>170</v>
      </c>
      <c r="F5" s="13">
        <v>7723</v>
      </c>
      <c r="G5" s="7">
        <v>41892.98</v>
      </c>
      <c r="H5" s="7">
        <v>27778</v>
      </c>
      <c r="I5" s="7">
        <v>148030.25</v>
      </c>
      <c r="J5" s="7">
        <v>5.424443868962838</v>
      </c>
      <c r="K5" s="7">
        <v>45.42941176470588</v>
      </c>
      <c r="L5" s="7">
        <v>594.0769230769231</v>
      </c>
      <c r="M5" s="7">
        <v>3222.536923076923</v>
      </c>
      <c r="N5" s="1">
        <v>0.15339848250109245</v>
      </c>
      <c r="O5" s="1">
        <v>0.1913535365272895</v>
      </c>
      <c r="P5" s="1">
        <v>-0.05</v>
      </c>
      <c r="Q5" s="1">
        <v>-0.03</v>
      </c>
      <c r="R5" s="3">
        <v>3</v>
      </c>
      <c r="S5" s="8" t="s">
        <v>68</v>
      </c>
      <c r="T5" s="9" t="s">
        <v>24</v>
      </c>
    </row>
    <row r="6" spans="1:20" ht="11.25" customHeight="1">
      <c r="A6" s="5">
        <v>4</v>
      </c>
      <c r="B6" s="2" t="s">
        <v>47</v>
      </c>
      <c r="C6" s="6">
        <v>40073</v>
      </c>
      <c r="D6" s="12">
        <v>7</v>
      </c>
      <c r="E6" s="13">
        <v>128</v>
      </c>
      <c r="F6" s="13">
        <v>5017</v>
      </c>
      <c r="G6" s="7">
        <v>23405.77</v>
      </c>
      <c r="H6" s="7">
        <v>24655</v>
      </c>
      <c r="I6" s="7">
        <v>115769.95</v>
      </c>
      <c r="J6" s="7">
        <v>4.665292007175603</v>
      </c>
      <c r="K6" s="7">
        <v>39.1953125</v>
      </c>
      <c r="L6" s="7">
        <v>716.7142857142857</v>
      </c>
      <c r="M6" s="7">
        <v>3343.6814285714286</v>
      </c>
      <c r="N6" s="1">
        <v>0.09965041909982918</v>
      </c>
      <c r="O6" s="1">
        <v>0.10690996115922853</v>
      </c>
      <c r="P6" s="1">
        <v>0.02</v>
      </c>
      <c r="Q6" s="1">
        <v>0</v>
      </c>
      <c r="R6" s="3">
        <v>4</v>
      </c>
      <c r="S6" s="8" t="s">
        <v>48</v>
      </c>
      <c r="T6" s="9" t="s">
        <v>39</v>
      </c>
    </row>
    <row r="7" spans="1:20" ht="11.25" customHeight="1">
      <c r="A7" s="5">
        <v>5</v>
      </c>
      <c r="B7" s="2" t="s">
        <v>63</v>
      </c>
      <c r="C7" s="6">
        <v>40087</v>
      </c>
      <c r="D7" s="12">
        <v>7</v>
      </c>
      <c r="E7" s="13">
        <v>145</v>
      </c>
      <c r="F7" s="13">
        <v>3920</v>
      </c>
      <c r="G7" s="7">
        <v>19432.54</v>
      </c>
      <c r="H7" s="7">
        <v>9796</v>
      </c>
      <c r="I7" s="7">
        <v>48397.26</v>
      </c>
      <c r="J7" s="7">
        <v>4.957280612244898</v>
      </c>
      <c r="K7" s="7">
        <v>27.03448275862069</v>
      </c>
      <c r="L7" s="7">
        <v>560</v>
      </c>
      <c r="M7" s="7">
        <v>2776.077142857143</v>
      </c>
      <c r="N7" s="1">
        <v>0.07786120049259126</v>
      </c>
      <c r="O7" s="1">
        <v>0.08876153600693995</v>
      </c>
      <c r="P7" s="1">
        <v>-0.33</v>
      </c>
      <c r="Q7" s="1">
        <v>-0.33</v>
      </c>
      <c r="R7" s="3">
        <v>2</v>
      </c>
      <c r="S7" s="8" t="s">
        <v>64</v>
      </c>
      <c r="T7" s="9" t="s">
        <v>26</v>
      </c>
    </row>
    <row r="8" spans="1:20" ht="11.25" customHeight="1">
      <c r="A8" s="5">
        <v>6</v>
      </c>
      <c r="B8" s="2" t="s">
        <v>35</v>
      </c>
      <c r="C8" s="6">
        <v>40052</v>
      </c>
      <c r="D8" s="12">
        <v>14</v>
      </c>
      <c r="E8" s="13">
        <v>66</v>
      </c>
      <c r="F8" s="13">
        <v>3363</v>
      </c>
      <c r="G8" s="7">
        <v>12560.9</v>
      </c>
      <c r="H8" s="7">
        <v>72576</v>
      </c>
      <c r="I8" s="7">
        <v>360470.6</v>
      </c>
      <c r="J8" s="7">
        <v>3.735028248587571</v>
      </c>
      <c r="K8" s="7">
        <v>50.95454545454545</v>
      </c>
      <c r="L8" s="7">
        <v>240.21428571428572</v>
      </c>
      <c r="M8" s="7">
        <v>897.2071428571429</v>
      </c>
      <c r="N8" s="1">
        <v>0.06679775950423072</v>
      </c>
      <c r="O8" s="1">
        <v>0.05737411463604717</v>
      </c>
      <c r="P8" s="1">
        <v>0.41</v>
      </c>
      <c r="Q8" s="1">
        <v>0.36</v>
      </c>
      <c r="R8" s="3">
        <v>7</v>
      </c>
      <c r="S8" s="8" t="s">
        <v>36</v>
      </c>
      <c r="T8" s="9" t="s">
        <v>24</v>
      </c>
    </row>
    <row r="9" spans="1:20" ht="11.25" customHeight="1">
      <c r="A9" s="5">
        <v>7</v>
      </c>
      <c r="B9" s="2" t="s">
        <v>37</v>
      </c>
      <c r="C9" s="6">
        <v>40052</v>
      </c>
      <c r="D9" s="12">
        <v>11</v>
      </c>
      <c r="E9" s="13">
        <v>68</v>
      </c>
      <c r="F9" s="13">
        <v>2153</v>
      </c>
      <c r="G9" s="7">
        <v>9529.43</v>
      </c>
      <c r="H9" s="7">
        <v>41574</v>
      </c>
      <c r="I9" s="7">
        <v>190978.67</v>
      </c>
      <c r="J9" s="7">
        <v>4.42611704598235</v>
      </c>
      <c r="K9" s="7">
        <v>31.66176470588235</v>
      </c>
      <c r="L9" s="7">
        <v>195.72727272727272</v>
      </c>
      <c r="M9" s="7">
        <v>866.3118181818182</v>
      </c>
      <c r="N9" s="1">
        <v>0.04276407261748699</v>
      </c>
      <c r="O9" s="1">
        <v>0.04352734352125938</v>
      </c>
      <c r="P9" s="1">
        <v>0.03</v>
      </c>
      <c r="Q9" s="1">
        <v>0.01</v>
      </c>
      <c r="R9" s="3">
        <v>7</v>
      </c>
      <c r="S9" s="8" t="s">
        <v>38</v>
      </c>
      <c r="T9" s="9" t="s">
        <v>22</v>
      </c>
    </row>
    <row r="10" spans="1:20" ht="11.25" customHeight="1">
      <c r="A10" s="5">
        <v>8</v>
      </c>
      <c r="B10" s="2" t="s">
        <v>56</v>
      </c>
      <c r="C10" s="6">
        <v>40080</v>
      </c>
      <c r="D10" s="12">
        <v>6</v>
      </c>
      <c r="E10" s="13">
        <v>58</v>
      </c>
      <c r="F10" s="13">
        <v>1424</v>
      </c>
      <c r="G10" s="7">
        <v>6359.01</v>
      </c>
      <c r="H10" s="7">
        <v>5250</v>
      </c>
      <c r="I10" s="7">
        <v>23969.73</v>
      </c>
      <c r="J10" s="7">
        <v>4.465596910112359</v>
      </c>
      <c r="K10" s="7">
        <v>24.551724137931036</v>
      </c>
      <c r="L10" s="7">
        <v>237.33333333333334</v>
      </c>
      <c r="M10" s="7">
        <v>1059.835</v>
      </c>
      <c r="N10" s="1">
        <v>0.028284272832002542</v>
      </c>
      <c r="O10" s="1">
        <v>0.0290458939018518</v>
      </c>
      <c r="P10" s="1">
        <v>0.02</v>
      </c>
      <c r="Q10" s="1">
        <v>-0.03</v>
      </c>
      <c r="R10" s="3">
        <v>3</v>
      </c>
      <c r="S10" s="8" t="s">
        <v>57</v>
      </c>
      <c r="T10" s="9" t="s">
        <v>25</v>
      </c>
    </row>
    <row r="11" spans="1:20" ht="11.25" customHeight="1">
      <c r="A11" s="5">
        <v>9</v>
      </c>
      <c r="B11" s="2" t="s">
        <v>54</v>
      </c>
      <c r="C11" s="6">
        <v>40080</v>
      </c>
      <c r="D11" s="12">
        <v>7</v>
      </c>
      <c r="E11" s="13">
        <v>77</v>
      </c>
      <c r="F11" s="13">
        <v>1321</v>
      </c>
      <c r="G11" s="7">
        <v>5311.22</v>
      </c>
      <c r="H11" s="7">
        <v>6174</v>
      </c>
      <c r="I11" s="7">
        <v>27495.65</v>
      </c>
      <c r="J11" s="7">
        <v>4.020605601816806</v>
      </c>
      <c r="K11" s="7">
        <v>17.155844155844157</v>
      </c>
      <c r="L11" s="7">
        <v>188.71428571428572</v>
      </c>
      <c r="M11" s="7">
        <v>758.7457142857144</v>
      </c>
      <c r="N11" s="1">
        <v>0.026238430063957416</v>
      </c>
      <c r="O11" s="1">
        <v>0.024259929235744767</v>
      </c>
      <c r="P11" s="1">
        <v>-0.07</v>
      </c>
      <c r="Q11" s="1">
        <v>-0.24</v>
      </c>
      <c r="R11" s="3">
        <v>3</v>
      </c>
      <c r="S11" s="8" t="s">
        <v>55</v>
      </c>
      <c r="T11" s="9" t="s">
        <v>26</v>
      </c>
    </row>
    <row r="12" spans="1:20" ht="11.25" customHeight="1">
      <c r="A12" s="5">
        <v>10</v>
      </c>
      <c r="B12" s="2" t="s">
        <v>27</v>
      </c>
      <c r="C12" s="6">
        <v>40010</v>
      </c>
      <c r="D12" s="12">
        <v>10</v>
      </c>
      <c r="E12" s="13">
        <v>18</v>
      </c>
      <c r="F12" s="13">
        <v>1247</v>
      </c>
      <c r="G12" s="7">
        <v>2877.5</v>
      </c>
      <c r="H12" s="7">
        <v>201524</v>
      </c>
      <c r="I12" s="7">
        <v>792566.39</v>
      </c>
      <c r="J12" s="7">
        <v>2.3075380914194064</v>
      </c>
      <c r="K12" s="7">
        <v>69.27777777777777</v>
      </c>
      <c r="L12" s="7">
        <v>124.7</v>
      </c>
      <c r="M12" s="7">
        <v>287.75</v>
      </c>
      <c r="N12" s="1">
        <v>0.024768601279148292</v>
      </c>
      <c r="O12" s="1">
        <v>0.013143486124817945</v>
      </c>
      <c r="P12" s="1">
        <v>-0.34</v>
      </c>
      <c r="Q12" s="1">
        <v>-0.34</v>
      </c>
      <c r="R12" s="3">
        <v>13</v>
      </c>
      <c r="S12" s="8" t="s">
        <v>28</v>
      </c>
      <c r="T12" s="9" t="s">
        <v>25</v>
      </c>
    </row>
    <row r="13" spans="1:20" ht="11.25" customHeight="1">
      <c r="A13" s="5">
        <v>11</v>
      </c>
      <c r="B13" s="2" t="s">
        <v>60</v>
      </c>
      <c r="C13" s="6">
        <v>40080</v>
      </c>
      <c r="D13" s="12">
        <v>12</v>
      </c>
      <c r="E13" s="13">
        <v>55</v>
      </c>
      <c r="F13" s="13">
        <v>983</v>
      </c>
      <c r="G13" s="7">
        <v>3484.29</v>
      </c>
      <c r="H13" s="7">
        <v>2228</v>
      </c>
      <c r="I13" s="7">
        <v>8984.19</v>
      </c>
      <c r="J13" s="7">
        <v>3.544547304170905</v>
      </c>
      <c r="K13" s="7">
        <v>17.87272727272727</v>
      </c>
      <c r="L13" s="7">
        <v>81.91666666666667</v>
      </c>
      <c r="M13" s="7">
        <v>290.3575</v>
      </c>
      <c r="N13" s="1">
        <v>0.019524887776586026</v>
      </c>
      <c r="O13" s="1">
        <v>0.015915105914801705</v>
      </c>
      <c r="P13" s="1">
        <v>1.33</v>
      </c>
      <c r="Q13" s="1">
        <v>0.91</v>
      </c>
      <c r="R13" s="3">
        <v>3</v>
      </c>
      <c r="S13" s="8" t="s">
        <v>61</v>
      </c>
      <c r="T13" s="9" t="s">
        <v>62</v>
      </c>
    </row>
    <row r="14" spans="1:20" ht="11.25" customHeight="1">
      <c r="A14" s="5">
        <v>12</v>
      </c>
      <c r="B14" s="2" t="s">
        <v>73</v>
      </c>
      <c r="C14" s="6">
        <v>40094</v>
      </c>
      <c r="D14" s="12">
        <v>2</v>
      </c>
      <c r="E14" s="13">
        <v>18</v>
      </c>
      <c r="F14" s="13">
        <v>936</v>
      </c>
      <c r="G14" s="7">
        <v>3038.21</v>
      </c>
      <c r="H14" s="7">
        <v>936</v>
      </c>
      <c r="I14" s="7">
        <v>3038.21</v>
      </c>
      <c r="J14" s="7">
        <v>3.2459508547008546</v>
      </c>
      <c r="K14" s="7">
        <v>52</v>
      </c>
      <c r="L14" s="7">
        <v>468</v>
      </c>
      <c r="M14" s="7">
        <v>1519.105</v>
      </c>
      <c r="N14" s="1">
        <v>0.018591347872720772</v>
      </c>
      <c r="O14" s="1">
        <v>0.013877557247361644</v>
      </c>
      <c r="P14" s="1" t="s">
        <v>20</v>
      </c>
      <c r="Q14" s="1" t="s">
        <v>20</v>
      </c>
      <c r="R14" s="3">
        <v>1</v>
      </c>
      <c r="S14" s="8" t="s">
        <v>74</v>
      </c>
      <c r="T14" s="9" t="s">
        <v>21</v>
      </c>
    </row>
    <row r="15" spans="1:20" ht="11.25" customHeight="1">
      <c r="A15" s="5">
        <v>13</v>
      </c>
      <c r="B15" s="2" t="s">
        <v>69</v>
      </c>
      <c r="C15" s="6">
        <v>40087</v>
      </c>
      <c r="D15" s="12">
        <v>8</v>
      </c>
      <c r="E15" s="13">
        <v>57</v>
      </c>
      <c r="F15" s="13">
        <v>909</v>
      </c>
      <c r="G15" s="7">
        <v>4271.5</v>
      </c>
      <c r="H15" s="7">
        <v>2064</v>
      </c>
      <c r="I15" s="7">
        <v>9256.06</v>
      </c>
      <c r="J15" s="7">
        <v>4.6991199119911995</v>
      </c>
      <c r="K15" s="7">
        <v>15.947368421052632</v>
      </c>
      <c r="L15" s="7">
        <v>113.625</v>
      </c>
      <c r="M15" s="7">
        <v>533.9375</v>
      </c>
      <c r="N15" s="1">
        <v>0.018055058991776902</v>
      </c>
      <c r="O15" s="1">
        <v>0.01951082571056815</v>
      </c>
      <c r="P15" s="1">
        <v>-0.21</v>
      </c>
      <c r="Q15" s="1">
        <v>-0.14</v>
      </c>
      <c r="R15" s="3">
        <v>2</v>
      </c>
      <c r="S15" s="8" t="s">
        <v>70</v>
      </c>
      <c r="T15" s="9" t="s">
        <v>22</v>
      </c>
    </row>
    <row r="16" spans="1:20" ht="11.25" customHeight="1">
      <c r="A16" s="5">
        <v>14</v>
      </c>
      <c r="B16" s="2" t="s">
        <v>31</v>
      </c>
      <c r="C16" s="6">
        <v>40038</v>
      </c>
      <c r="D16" s="12">
        <v>6</v>
      </c>
      <c r="E16" s="13">
        <v>20</v>
      </c>
      <c r="F16" s="13">
        <v>764</v>
      </c>
      <c r="G16" s="7">
        <v>1837.9</v>
      </c>
      <c r="H16" s="7">
        <v>53150</v>
      </c>
      <c r="I16" s="7">
        <v>236110.91</v>
      </c>
      <c r="J16" s="7">
        <v>2.405628272251309</v>
      </c>
      <c r="K16" s="7">
        <v>38.2</v>
      </c>
      <c r="L16" s="7">
        <v>127.33333333333333</v>
      </c>
      <c r="M16" s="7">
        <v>306.31666666666666</v>
      </c>
      <c r="N16" s="1">
        <v>0.015174989075596869</v>
      </c>
      <c r="O16" s="1">
        <v>0.008394930720696057</v>
      </c>
      <c r="P16" s="1">
        <v>0.55</v>
      </c>
      <c r="Q16" s="1">
        <v>0.61</v>
      </c>
      <c r="R16" s="3">
        <v>9</v>
      </c>
      <c r="S16" s="8" t="s">
        <v>32</v>
      </c>
      <c r="T16" s="9" t="s">
        <v>24</v>
      </c>
    </row>
    <row r="17" spans="1:20" ht="11.25" customHeight="1">
      <c r="A17" s="5">
        <v>15</v>
      </c>
      <c r="B17" s="2" t="s">
        <v>75</v>
      </c>
      <c r="C17" s="6">
        <v>40094</v>
      </c>
      <c r="D17" s="12">
        <v>4</v>
      </c>
      <c r="E17" s="13">
        <v>37</v>
      </c>
      <c r="F17" s="13">
        <v>606</v>
      </c>
      <c r="G17" s="7">
        <v>2457.64</v>
      </c>
      <c r="H17" s="7">
        <v>606</v>
      </c>
      <c r="I17" s="7">
        <v>2457.64</v>
      </c>
      <c r="J17" s="7">
        <v>4.055511551155115</v>
      </c>
      <c r="K17" s="7">
        <v>16.37837837837838</v>
      </c>
      <c r="L17" s="7">
        <v>151.5</v>
      </c>
      <c r="M17" s="7">
        <v>614.41</v>
      </c>
      <c r="N17" s="1">
        <v>0.012036705994517937</v>
      </c>
      <c r="O17" s="1">
        <v>0.01122570190783582</v>
      </c>
      <c r="P17" s="1" t="s">
        <v>20</v>
      </c>
      <c r="Q17" s="1" t="s">
        <v>20</v>
      </c>
      <c r="R17" s="3">
        <v>1</v>
      </c>
      <c r="S17" s="8" t="s">
        <v>76</v>
      </c>
      <c r="T17" s="9" t="s">
        <v>25</v>
      </c>
    </row>
    <row r="18" spans="1:20" ht="11.25" customHeight="1">
      <c r="A18" s="5">
        <v>16</v>
      </c>
      <c r="B18" s="2" t="s">
        <v>43</v>
      </c>
      <c r="C18" s="6">
        <v>40059</v>
      </c>
      <c r="D18" s="12">
        <v>3</v>
      </c>
      <c r="E18" s="13">
        <v>29</v>
      </c>
      <c r="F18" s="13">
        <v>520</v>
      </c>
      <c r="G18" s="7">
        <v>1425.21</v>
      </c>
      <c r="H18" s="7">
        <v>7198</v>
      </c>
      <c r="I18" s="7">
        <v>15222.27</v>
      </c>
      <c r="J18" s="7">
        <v>2.7407884615384615</v>
      </c>
      <c r="K18" s="7">
        <v>17.93103448275862</v>
      </c>
      <c r="L18" s="7">
        <v>173.33333333333334</v>
      </c>
      <c r="M18" s="7">
        <v>475.07</v>
      </c>
      <c r="N18" s="1">
        <v>0.010328526595955985</v>
      </c>
      <c r="O18" s="1">
        <v>0.0065098967367338955</v>
      </c>
      <c r="P18" s="1">
        <v>-0.39</v>
      </c>
      <c r="Q18" s="1">
        <v>-0.36</v>
      </c>
      <c r="R18" s="3">
        <v>6</v>
      </c>
      <c r="S18" s="8" t="s">
        <v>44</v>
      </c>
      <c r="T18" s="9" t="s">
        <v>45</v>
      </c>
    </row>
    <row r="19" spans="1:20" ht="11.25" customHeight="1">
      <c r="A19" s="5">
        <v>17</v>
      </c>
      <c r="B19" s="2" t="s">
        <v>58</v>
      </c>
      <c r="C19" s="6">
        <v>40080</v>
      </c>
      <c r="D19" s="12">
        <v>4</v>
      </c>
      <c r="E19" s="13">
        <v>31</v>
      </c>
      <c r="F19" s="13">
        <v>391</v>
      </c>
      <c r="G19" s="7">
        <v>1507.68</v>
      </c>
      <c r="H19" s="7">
        <v>2477</v>
      </c>
      <c r="I19" s="7">
        <v>8796.78</v>
      </c>
      <c r="J19" s="7">
        <v>3.855959079283887</v>
      </c>
      <c r="K19" s="7">
        <v>12.612903225806452</v>
      </c>
      <c r="L19" s="7">
        <v>97.75</v>
      </c>
      <c r="M19" s="7">
        <v>376.92</v>
      </c>
      <c r="N19" s="1">
        <v>0.007766257498113057</v>
      </c>
      <c r="O19" s="1">
        <v>0.006886592931595314</v>
      </c>
      <c r="P19" s="1">
        <v>-0.51</v>
      </c>
      <c r="Q19" s="1">
        <v>-0.44</v>
      </c>
      <c r="R19" s="3">
        <v>3</v>
      </c>
      <c r="S19" s="8" t="s">
        <v>59</v>
      </c>
      <c r="T19" s="9" t="s">
        <v>21</v>
      </c>
    </row>
    <row r="20" spans="1:20" ht="11.25" customHeight="1">
      <c r="A20" s="5">
        <v>18</v>
      </c>
      <c r="B20" s="2" t="s">
        <v>71</v>
      </c>
      <c r="C20" s="6">
        <v>40087</v>
      </c>
      <c r="D20" s="12">
        <v>3</v>
      </c>
      <c r="E20" s="13">
        <v>26</v>
      </c>
      <c r="F20" s="13">
        <v>255</v>
      </c>
      <c r="G20" s="7">
        <v>1274.15</v>
      </c>
      <c r="H20" s="7">
        <v>832</v>
      </c>
      <c r="I20" s="7">
        <v>3085.1</v>
      </c>
      <c r="J20" s="7">
        <v>4.996666666666667</v>
      </c>
      <c r="K20" s="7">
        <v>9.807692307692308</v>
      </c>
      <c r="L20" s="7">
        <v>85</v>
      </c>
      <c r="M20" s="7">
        <v>424.7166666666667</v>
      </c>
      <c r="N20" s="1">
        <v>0.0050649505422476464</v>
      </c>
      <c r="O20" s="1">
        <v>0.0058199036823411935</v>
      </c>
      <c r="P20" s="1">
        <v>-0.56</v>
      </c>
      <c r="Q20" s="1">
        <v>-0.3</v>
      </c>
      <c r="R20" s="3">
        <v>2</v>
      </c>
      <c r="S20" s="8" t="s">
        <v>72</v>
      </c>
      <c r="T20" s="9" t="s">
        <v>26</v>
      </c>
    </row>
    <row r="21" spans="1:20" ht="11.25" customHeight="1">
      <c r="A21" s="5">
        <v>19</v>
      </c>
      <c r="B21" s="2" t="s">
        <v>49</v>
      </c>
      <c r="C21" s="6">
        <v>40073</v>
      </c>
      <c r="D21" s="12">
        <v>5</v>
      </c>
      <c r="E21" s="13">
        <v>21</v>
      </c>
      <c r="F21" s="13">
        <v>254</v>
      </c>
      <c r="G21" s="7">
        <v>1204.41</v>
      </c>
      <c r="H21" s="7">
        <v>1835</v>
      </c>
      <c r="I21" s="7">
        <v>8601.56</v>
      </c>
      <c r="J21" s="7">
        <v>4.7417716535433065</v>
      </c>
      <c r="K21" s="7">
        <v>12.095238095238095</v>
      </c>
      <c r="L21" s="7">
        <v>50.8</v>
      </c>
      <c r="M21" s="7">
        <v>240.88199999999998</v>
      </c>
      <c r="N21" s="1">
        <v>0.005045087991101577</v>
      </c>
      <c r="O21" s="1">
        <v>0.00550135399603544</v>
      </c>
      <c r="P21" s="1">
        <v>0.43</v>
      </c>
      <c r="Q21" s="1">
        <v>0.51</v>
      </c>
      <c r="R21" s="3">
        <v>4</v>
      </c>
      <c r="S21" s="8" t="s">
        <v>50</v>
      </c>
      <c r="T21" s="9" t="s">
        <v>22</v>
      </c>
    </row>
    <row r="22" spans="1:20" ht="11.25" customHeight="1">
      <c r="A22" s="5">
        <v>20</v>
      </c>
      <c r="B22" s="2" t="s">
        <v>79</v>
      </c>
      <c r="C22" s="6">
        <v>39996</v>
      </c>
      <c r="D22" s="12">
        <v>1</v>
      </c>
      <c r="E22" s="13">
        <v>3</v>
      </c>
      <c r="F22" s="13">
        <v>202</v>
      </c>
      <c r="G22" s="7">
        <v>493.5</v>
      </c>
      <c r="H22" s="7">
        <v>13047</v>
      </c>
      <c r="I22" s="7">
        <v>55649.81</v>
      </c>
      <c r="J22" s="7">
        <v>2.4430693069306932</v>
      </c>
      <c r="K22" s="7">
        <v>67.33333333333333</v>
      </c>
      <c r="L22" s="7">
        <v>202</v>
      </c>
      <c r="M22" s="7">
        <v>493.5</v>
      </c>
      <c r="N22" s="1">
        <v>0.004012235331505978</v>
      </c>
      <c r="O22" s="1">
        <v>0.002254147837566518</v>
      </c>
      <c r="P22" s="1">
        <v>-0.15</v>
      </c>
      <c r="Q22" s="1">
        <v>-0.2</v>
      </c>
      <c r="R22" s="3">
        <v>15</v>
      </c>
      <c r="S22" s="8" t="s">
        <v>80</v>
      </c>
      <c r="T22" s="9" t="s">
        <v>26</v>
      </c>
    </row>
    <row r="23" spans="1:20" ht="11.25" customHeight="1">
      <c r="A23" s="5">
        <v>21</v>
      </c>
      <c r="B23" s="2" t="s">
        <v>53</v>
      </c>
      <c r="C23" s="6">
        <v>40066</v>
      </c>
      <c r="D23" s="12">
        <v>2</v>
      </c>
      <c r="E23" s="13">
        <v>8</v>
      </c>
      <c r="F23" s="13">
        <v>157</v>
      </c>
      <c r="G23" s="7">
        <v>479.17</v>
      </c>
      <c r="H23" s="7">
        <v>737</v>
      </c>
      <c r="I23" s="7">
        <v>2173.53</v>
      </c>
      <c r="J23" s="7">
        <v>3.0520382165605096</v>
      </c>
      <c r="K23" s="7">
        <v>19.625</v>
      </c>
      <c r="L23" s="7">
        <v>78.5</v>
      </c>
      <c r="M23" s="7">
        <v>239.585</v>
      </c>
      <c r="N23" s="1">
        <v>0.0031184205299328647</v>
      </c>
      <c r="O23" s="1">
        <v>0.002188693048281152</v>
      </c>
      <c r="P23" s="1">
        <v>0.43</v>
      </c>
      <c r="Q23" s="1">
        <v>0.42</v>
      </c>
      <c r="R23" s="3">
        <v>5</v>
      </c>
      <c r="S23" s="8" t="s">
        <v>46</v>
      </c>
      <c r="T23" s="9" t="s">
        <v>21</v>
      </c>
    </row>
    <row r="24" spans="1:20" ht="11.25" customHeight="1">
      <c r="A24" s="5">
        <v>22</v>
      </c>
      <c r="B24" s="2" t="s">
        <v>51</v>
      </c>
      <c r="C24" s="6">
        <v>40073</v>
      </c>
      <c r="D24" s="12">
        <v>2</v>
      </c>
      <c r="E24" s="13">
        <v>8</v>
      </c>
      <c r="F24" s="13">
        <v>79</v>
      </c>
      <c r="G24" s="7">
        <v>346.34</v>
      </c>
      <c r="H24" s="7">
        <v>834</v>
      </c>
      <c r="I24" s="7">
        <v>3250.83</v>
      </c>
      <c r="J24" s="7">
        <v>4.384050632911393</v>
      </c>
      <c r="K24" s="7">
        <v>9.875</v>
      </c>
      <c r="L24" s="7">
        <v>39.5</v>
      </c>
      <c r="M24" s="7">
        <v>173.17</v>
      </c>
      <c r="N24" s="1">
        <v>0.001569141540539467</v>
      </c>
      <c r="O24" s="1">
        <v>0.0015819687174524577</v>
      </c>
      <c r="P24" s="1">
        <v>0.25</v>
      </c>
      <c r="Q24" s="1">
        <v>0.48</v>
      </c>
      <c r="R24" s="3">
        <v>4</v>
      </c>
      <c r="S24" s="8" t="s">
        <v>52</v>
      </c>
      <c r="T24" s="9" t="s">
        <v>25</v>
      </c>
    </row>
    <row r="25" spans="1:20" ht="11.25" customHeight="1">
      <c r="A25" s="5">
        <v>23</v>
      </c>
      <c r="B25" s="2" t="s">
        <v>29</v>
      </c>
      <c r="C25" s="6">
        <v>40031</v>
      </c>
      <c r="D25" s="12">
        <v>2</v>
      </c>
      <c r="E25" s="13">
        <v>6</v>
      </c>
      <c r="F25" s="13">
        <v>64</v>
      </c>
      <c r="G25" s="7">
        <v>277.31</v>
      </c>
      <c r="H25" s="7">
        <v>3035</v>
      </c>
      <c r="I25" s="7">
        <v>15014.15</v>
      </c>
      <c r="J25" s="7">
        <v>4.33296875</v>
      </c>
      <c r="K25" s="7">
        <v>10.666666666666666</v>
      </c>
      <c r="L25" s="7">
        <v>32</v>
      </c>
      <c r="M25" s="7">
        <v>138.655</v>
      </c>
      <c r="N25" s="1">
        <v>0.0012712032733484288</v>
      </c>
      <c r="O25" s="1">
        <v>0.0012666620807205088</v>
      </c>
      <c r="P25" s="1">
        <v>3.92</v>
      </c>
      <c r="Q25" s="1">
        <v>2.92</v>
      </c>
      <c r="R25" s="3">
        <v>10</v>
      </c>
      <c r="S25" s="8" t="s">
        <v>30</v>
      </c>
      <c r="T25" s="9" t="s">
        <v>26</v>
      </c>
    </row>
    <row r="26" spans="1:20" ht="11.25" customHeight="1">
      <c r="A26" s="5">
        <v>24</v>
      </c>
      <c r="B26" s="2" t="s">
        <v>33</v>
      </c>
      <c r="C26" s="6">
        <v>40045</v>
      </c>
      <c r="D26" s="12">
        <v>1</v>
      </c>
      <c r="E26" s="13">
        <v>3</v>
      </c>
      <c r="F26" s="13">
        <v>49</v>
      </c>
      <c r="G26" s="7">
        <v>100.38</v>
      </c>
      <c r="H26" s="7">
        <v>7072</v>
      </c>
      <c r="I26" s="7">
        <v>30089.34</v>
      </c>
      <c r="J26" s="7">
        <v>2.0485714285714285</v>
      </c>
      <c r="K26" s="7">
        <v>16.333333333333332</v>
      </c>
      <c r="L26" s="7">
        <v>49</v>
      </c>
      <c r="M26" s="7">
        <v>100.38</v>
      </c>
      <c r="N26" s="1">
        <v>0.0009732650061573909</v>
      </c>
      <c r="O26" s="1">
        <v>0.0004585032622794875</v>
      </c>
      <c r="P26" s="1">
        <v>-0.77</v>
      </c>
      <c r="Q26" s="1">
        <v>-0.83</v>
      </c>
      <c r="R26" s="3">
        <v>8</v>
      </c>
      <c r="S26" s="8" t="s">
        <v>34</v>
      </c>
      <c r="T26" s="9" t="s">
        <v>26</v>
      </c>
    </row>
    <row r="27" spans="3:7" ht="12" customHeight="1">
      <c r="C27" s="4" t="s">
        <v>23</v>
      </c>
      <c r="D27" s="4">
        <f>SUM($D$2:$D$26)</f>
        <v>160</v>
      </c>
      <c r="E27" s="4">
        <f>SUM($E$2:$E$26)</f>
        <v>1421</v>
      </c>
      <c r="F27" s="4">
        <f>SUM($F$2:$F$26)</f>
        <v>50346</v>
      </c>
      <c r="G27" s="4">
        <f>SUM($G$2:$G$26)</f>
        <v>218929.74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2009-10-16T12:46:24Z</dcterms:modified>
  <cp:category/>
  <cp:version/>
  <cp:contentType/>
  <cp:contentStatus/>
</cp:coreProperties>
</file>