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<sst xmlns="http://schemas.openxmlformats.org/spreadsheetml/2006/main" count="220" uniqueCount="93">
  <si>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</si>
  <si>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</si>
  <si>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</si>
  <si>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</si>
  <si>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</si>
  <si>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</si>
  <si>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</si>
  <si>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</si>
  <si>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</si>
  <si>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</si>
  <si>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</si>
  <si>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</si>
  <si>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</si>
  <si>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</si>
  <si>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</si>
  <si>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</si>
  <si>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</si>
  <si>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</si>
  <si>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</si>
  <si>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</si>
  <si>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</si>
  <si>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</si>
  <si>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</si>
  <si>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</si>
  <si>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</si>
  <si>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</si>
  <si>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</si>
  <si>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JÁNOŠÍK. PRAVDIVÁ HISTÓRIA</t>
  </si>
  <si>
    <t>Jánošík. Pravdivá história</t>
  </si>
  <si>
    <t>GARFIELD FILM</t>
  </si>
  <si>
    <t>ORPHAN</t>
  </si>
  <si>
    <t>Sirota</t>
  </si>
  <si>
    <t>SECRET OF MOONACRE, THE</t>
  </si>
  <si>
    <t>Kliatba Mesačného údolia</t>
  </si>
  <si>
    <t>INTERSONIC</t>
  </si>
  <si>
    <t>KNOWING</t>
  </si>
  <si>
    <t>Štvrté proroctvo</t>
  </si>
  <si>
    <t>G-FORCE</t>
  </si>
  <si>
    <t>G-Force: Veľmi zvláštna jednotka</t>
  </si>
  <si>
    <t>NORMAL</t>
  </si>
  <si>
    <t>Normal</t>
  </si>
  <si>
    <t>HAPPY-GO-LUCKY</t>
  </si>
  <si>
    <t>Happy-Go-Lucky</t>
  </si>
  <si>
    <t>AWAY WE GO</t>
  </si>
  <si>
    <t>Všade dobre, prečo byť doma</t>
  </si>
  <si>
    <t>FINAL DESTINATION, THE</t>
  </si>
  <si>
    <t>Nezvratný osud 4</t>
  </si>
  <si>
    <t>COCO AVANT CHANEL</t>
  </si>
  <si>
    <t>Coco Chanel</t>
  </si>
  <si>
    <t>CLOUDY WITH A CHANCE OF MEATBALLS</t>
  </si>
  <si>
    <t>Oblačno miestami fašírky</t>
  </si>
  <si>
    <t>WHITEOUT</t>
  </si>
  <si>
    <t>Biela smrť</t>
  </si>
  <si>
    <t>MICHAEL JACKSON'S THIS IS IT</t>
  </si>
  <si>
    <t>Michael Jackson's This is it</t>
  </si>
  <si>
    <t>Zastaneš a neprežiješ 2</t>
  </si>
  <si>
    <t>SIN NOMBRE</t>
  </si>
  <si>
    <t>Sin Nombre</t>
  </si>
  <si>
    <t>OPERACE DUNAJ</t>
  </si>
  <si>
    <t>Operace Dunaj</t>
  </si>
  <si>
    <t>OSADNÉ</t>
  </si>
  <si>
    <t>Osadné</t>
  </si>
  <si>
    <t>Asociácia slov.fil.klubov</t>
  </si>
  <si>
    <t>NIGHT OF THE LIVING DEAD 3D</t>
  </si>
  <si>
    <t>Noc oživených mŕtvol 3D</t>
  </si>
  <si>
    <t>CRANK: HIGH VOLTAGE</t>
  </si>
  <si>
    <t>DISTRICT 9</t>
  </si>
  <si>
    <t>District 9</t>
  </si>
  <si>
    <t>Palace Pictures</t>
  </si>
  <si>
    <t>TWO LOVERS</t>
  </si>
  <si>
    <t>Milenci</t>
  </si>
  <si>
    <t>ACCIDENTAL HUSBAND, THE</t>
  </si>
  <si>
    <t>Vydatá nevesta</t>
  </si>
  <si>
    <t>GAMER</t>
  </si>
  <si>
    <t>Gamer</t>
  </si>
  <si>
    <t>TIME TRAVELLER'S WIFE, THE</t>
  </si>
  <si>
    <t>Žena cestovateľa v čase</t>
  </si>
  <si>
    <t>OCEAN WORLD 3D</t>
  </si>
  <si>
    <t>Veľké podmorské dobrodružstvo 3D</t>
  </si>
  <si>
    <t>KOCHAJ I TANCZ</t>
  </si>
  <si>
    <t>Love and Dance</t>
  </si>
  <si>
    <t>KDOPAK BY SE VLKA BÁL</t>
  </si>
  <si>
    <t>Kdopak by se vlka bál</t>
  </si>
  <si>
    <t>RICKY</t>
  </si>
  <si>
    <t>Ricky</t>
  </si>
  <si>
    <t>-</t>
  </si>
  <si>
    <t>HODINU NEVÍŠ</t>
  </si>
  <si>
    <t>Hodinu nevieš</t>
  </si>
  <si>
    <t>MAGIC BOX</t>
  </si>
  <si>
    <t>RESULTS of FILMS for Week 5. 11. 2009 - 11. 11. 2009 Bratislava</t>
  </si>
  <si>
    <t>RESULTS of FILMS for Week 5. 11. 2009 - 11. 11. 2009 Nationwide (incl. Bratislava)</t>
  </si>
  <si>
    <t>TAKING WOODSTOCK</t>
  </si>
  <si>
    <t>Zažiť Woodstock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</si>
</sst>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40115</v>
      </c>
      <c r="D3" s="12">
        <v>4</v>
      </c>
      <c r="E3" s="13">
        <v>84</v>
      </c>
      <c r="F3" s="13">
        <v>4638</v>
      </c>
      <c r="G3" s="7">
        <v>26734.72</v>
      </c>
      <c r="H3" s="7">
        <v>15025</v>
      </c>
      <c r="I3" s="7">
        <v>84098.87</v>
      </c>
      <c r="J3" s="7">
        <v>5.764277705907719</v>
      </c>
      <c r="K3" s="7">
        <v>55.214285714285715</v>
      </c>
      <c r="L3" s="7">
        <v>1159.5</v>
      </c>
      <c r="M3" s="7">
        <v>6683.68</v>
      </c>
      <c r="N3" s="1">
        <v>0.24003726322326882</v>
      </c>
      <c r="O3" s="1">
        <v>0.26502399961933687</v>
      </c>
      <c r="P3" s="1">
        <v>-0.55</v>
      </c>
      <c r="Q3" s="1">
        <v>-0.53</v>
      </c>
      <c r="R3" s="3">
        <v>2</v>
      </c>
      <c r="S3" s="8" t="s">
        <v>54</v>
      </c>
      <c r="T3" s="9" t="s">
        <v>26</v>
      </c>
    </row>
    <row r="4" spans="1:20" ht="11.25" customHeight="1">
      <c r="A4" s="5">
        <v>2</v>
      </c>
      <c r="B4" s="2" t="s">
        <v>73</v>
      </c>
      <c r="C4" s="6">
        <v>40122</v>
      </c>
      <c r="D4" s="12">
        <v>4</v>
      </c>
      <c r="E4" s="13">
        <v>103</v>
      </c>
      <c r="F4" s="13">
        <v>3529</v>
      </c>
      <c r="G4" s="7">
        <v>17296.04</v>
      </c>
      <c r="H4" s="7">
        <v>3529</v>
      </c>
      <c r="I4" s="7">
        <v>17296.04</v>
      </c>
      <c r="J4" s="7">
        <v>4.901116463587419</v>
      </c>
      <c r="K4" s="7">
        <v>34.262135922330096</v>
      </c>
      <c r="L4" s="7">
        <v>882.25</v>
      </c>
      <c r="M4" s="7">
        <v>4324.01</v>
      </c>
      <c r="N4" s="1">
        <v>0.18264154849394473</v>
      </c>
      <c r="O4" s="1">
        <v>0.17145740439309018</v>
      </c>
      <c r="P4" s="1" t="s">
        <v>20</v>
      </c>
      <c r="Q4" s="1" t="s">
        <v>20</v>
      </c>
      <c r="R4" s="3">
        <v>1</v>
      </c>
      <c r="S4" s="8" t="s">
        <v>74</v>
      </c>
      <c r="T4" s="9" t="s">
        <v>68</v>
      </c>
    </row>
    <row r="5" spans="1:20" ht="11.25" customHeight="1">
      <c r="A5" s="5">
        <v>3</v>
      </c>
      <c r="B5" s="2" t="s">
        <v>47</v>
      </c>
      <c r="C5" s="6">
        <v>40101</v>
      </c>
      <c r="D5" s="12">
        <v>3</v>
      </c>
      <c r="E5" s="13">
        <v>42</v>
      </c>
      <c r="F5" s="13">
        <v>1881</v>
      </c>
      <c r="G5" s="7">
        <v>8438.58</v>
      </c>
      <c r="H5" s="7">
        <v>14523</v>
      </c>
      <c r="I5" s="7">
        <v>69827.57</v>
      </c>
      <c r="J5" s="7">
        <v>4.486220095693779</v>
      </c>
      <c r="K5" s="7">
        <v>44.785714285714285</v>
      </c>
      <c r="L5" s="7">
        <v>627</v>
      </c>
      <c r="M5" s="7">
        <v>2812.86</v>
      </c>
      <c r="N5" s="1">
        <v>0.09735017078977332</v>
      </c>
      <c r="O5" s="1">
        <v>0.08365250216601272</v>
      </c>
      <c r="P5" s="1">
        <v>-0.38</v>
      </c>
      <c r="Q5" s="1">
        <v>-0.36</v>
      </c>
      <c r="R5" s="3">
        <v>4</v>
      </c>
      <c r="S5" s="8" t="s">
        <v>48</v>
      </c>
      <c r="T5" s="9" t="s">
        <v>21</v>
      </c>
    </row>
    <row r="6" spans="1:20" ht="11.25" customHeight="1">
      <c r="A6" s="5">
        <v>4</v>
      </c>
      <c r="B6" s="2" t="s">
        <v>49</v>
      </c>
      <c r="C6" s="6">
        <v>40101</v>
      </c>
      <c r="D6" s="12">
        <v>4</v>
      </c>
      <c r="E6" s="13">
        <v>46</v>
      </c>
      <c r="F6" s="13">
        <v>1587</v>
      </c>
      <c r="G6" s="7">
        <v>7814.88</v>
      </c>
      <c r="H6" s="7">
        <v>10818</v>
      </c>
      <c r="I6" s="7">
        <v>58315.66</v>
      </c>
      <c r="J6" s="7">
        <v>4.924310018903592</v>
      </c>
      <c r="K6" s="7">
        <v>34.5</v>
      </c>
      <c r="L6" s="7">
        <v>396.75</v>
      </c>
      <c r="M6" s="7">
        <v>1953.72</v>
      </c>
      <c r="N6" s="1">
        <v>0.08213435462167477</v>
      </c>
      <c r="O6" s="1">
        <v>0.07746970060450094</v>
      </c>
      <c r="P6" s="1">
        <v>-0.42</v>
      </c>
      <c r="Q6" s="1">
        <v>-0.48</v>
      </c>
      <c r="R6" s="3">
        <v>4</v>
      </c>
      <c r="S6" s="8" t="s">
        <v>50</v>
      </c>
      <c r="T6" s="9" t="s">
        <v>26</v>
      </c>
    </row>
    <row r="7" spans="1:20" ht="11.25" customHeight="1">
      <c r="A7" s="5">
        <v>5</v>
      </c>
      <c r="B7" s="2" t="s">
        <v>75</v>
      </c>
      <c r="C7" s="6">
        <v>40122</v>
      </c>
      <c r="D7" s="12">
        <v>2</v>
      </c>
      <c r="E7" s="13">
        <v>54</v>
      </c>
      <c r="F7" s="13">
        <v>1443</v>
      </c>
      <c r="G7" s="7">
        <v>7225.83</v>
      </c>
      <c r="H7" s="7">
        <v>1443</v>
      </c>
      <c r="I7" s="7">
        <v>7225.83</v>
      </c>
      <c r="J7" s="7">
        <v>5.007505197505197</v>
      </c>
      <c r="K7" s="7">
        <v>26.72222222222222</v>
      </c>
      <c r="L7" s="7">
        <v>721.5</v>
      </c>
      <c r="M7" s="7">
        <v>3612.915</v>
      </c>
      <c r="N7" s="1">
        <v>0.07468170996791222</v>
      </c>
      <c r="O7" s="1">
        <v>0.0716303880186287</v>
      </c>
      <c r="P7" s="1" t="s">
        <v>20</v>
      </c>
      <c r="Q7" s="1" t="s">
        <v>20</v>
      </c>
      <c r="R7" s="3">
        <v>1</v>
      </c>
      <c r="S7" s="8" t="s">
        <v>76</v>
      </c>
      <c r="T7" s="9" t="s">
        <v>25</v>
      </c>
    </row>
    <row r="8" spans="1:20" ht="11.25" customHeight="1">
      <c r="A8" s="5">
        <v>6</v>
      </c>
      <c r="B8" s="2" t="s">
        <v>35</v>
      </c>
      <c r="C8" s="6">
        <v>40087</v>
      </c>
      <c r="D8" s="12">
        <v>2</v>
      </c>
      <c r="E8" s="13">
        <v>35</v>
      </c>
      <c r="F8" s="13">
        <v>1253</v>
      </c>
      <c r="G8" s="7">
        <v>5122.58</v>
      </c>
      <c r="H8" s="7">
        <v>14494</v>
      </c>
      <c r="I8" s="7">
        <v>72076.13</v>
      </c>
      <c r="J8" s="7">
        <v>4.088252194732641</v>
      </c>
      <c r="K8" s="7">
        <v>35.8</v>
      </c>
      <c r="L8" s="7">
        <v>626.5</v>
      </c>
      <c r="M8" s="7">
        <v>2561.29</v>
      </c>
      <c r="N8" s="1">
        <v>0.06484835938308664</v>
      </c>
      <c r="O8" s="1">
        <v>0.05078065676281714</v>
      </c>
      <c r="P8" s="1">
        <v>-0.33</v>
      </c>
      <c r="Q8" s="1">
        <v>-0.34</v>
      </c>
      <c r="R8" s="3">
        <v>6</v>
      </c>
      <c r="S8" s="8" t="s">
        <v>36</v>
      </c>
      <c r="T8" s="9" t="s">
        <v>21</v>
      </c>
    </row>
    <row r="9" spans="1:20" ht="11.25" customHeight="1">
      <c r="A9" s="5">
        <v>7</v>
      </c>
      <c r="B9" s="2" t="s">
        <v>45</v>
      </c>
      <c r="C9" s="6">
        <v>40101</v>
      </c>
      <c r="D9" s="12">
        <v>2</v>
      </c>
      <c r="E9" s="13">
        <v>14</v>
      </c>
      <c r="F9" s="13">
        <v>1250</v>
      </c>
      <c r="G9" s="7">
        <v>9594.74</v>
      </c>
      <c r="H9" s="7">
        <v>13639</v>
      </c>
      <c r="I9" s="7">
        <v>101543.16</v>
      </c>
      <c r="J9" s="7">
        <v>7.6757919999999995</v>
      </c>
      <c r="K9" s="7">
        <v>89.28571428571429</v>
      </c>
      <c r="L9" s="7">
        <v>625</v>
      </c>
      <c r="M9" s="7">
        <v>4797.37</v>
      </c>
      <c r="N9" s="1">
        <v>0.06469309595279991</v>
      </c>
      <c r="O9" s="1">
        <v>0.09511363388536091</v>
      </c>
      <c r="P9" s="1">
        <v>-0.53</v>
      </c>
      <c r="Q9" s="1">
        <v>-0.44</v>
      </c>
      <c r="R9" s="3">
        <v>4</v>
      </c>
      <c r="S9" s="8" t="s">
        <v>46</v>
      </c>
      <c r="T9" s="9" t="s">
        <v>25</v>
      </c>
    </row>
    <row r="10" spans="1:20" ht="11.25" customHeight="1">
      <c r="A10" s="5">
        <v>8</v>
      </c>
      <c r="B10" s="2" t="s">
        <v>77</v>
      </c>
      <c r="C10" s="6">
        <v>40122</v>
      </c>
      <c r="D10" s="12">
        <v>2</v>
      </c>
      <c r="E10" s="13">
        <v>33</v>
      </c>
      <c r="F10" s="13">
        <v>1052</v>
      </c>
      <c r="G10" s="7">
        <v>7829</v>
      </c>
      <c r="H10" s="7">
        <v>1052</v>
      </c>
      <c r="I10" s="7">
        <v>7829</v>
      </c>
      <c r="J10" s="7">
        <v>7.442015209125476</v>
      </c>
      <c r="K10" s="7">
        <v>31.87878787878788</v>
      </c>
      <c r="L10" s="7">
        <v>526</v>
      </c>
      <c r="M10" s="7">
        <v>3914.5</v>
      </c>
      <c r="N10" s="1">
        <v>0.05444570955387641</v>
      </c>
      <c r="O10" s="1">
        <v>0.07760967360121178</v>
      </c>
      <c r="P10" s="1" t="s">
        <v>20</v>
      </c>
      <c r="Q10" s="1" t="s">
        <v>20</v>
      </c>
      <c r="R10" s="3">
        <v>1</v>
      </c>
      <c r="S10" s="8" t="s">
        <v>78</v>
      </c>
      <c r="T10" s="9" t="s">
        <v>68</v>
      </c>
    </row>
    <row r="11" spans="1:20" ht="11.25" customHeight="1">
      <c r="A11" s="5">
        <v>9</v>
      </c>
      <c r="B11" s="2" t="s">
        <v>79</v>
      </c>
      <c r="C11" s="6">
        <v>40122</v>
      </c>
      <c r="D11" s="12">
        <v>2</v>
      </c>
      <c r="E11" s="13">
        <v>37</v>
      </c>
      <c r="F11" s="13">
        <v>746</v>
      </c>
      <c r="G11" s="7">
        <v>3731.98</v>
      </c>
      <c r="H11" s="7">
        <v>746</v>
      </c>
      <c r="I11" s="7">
        <v>3731.98</v>
      </c>
      <c r="J11" s="7">
        <v>5.0026541554959785</v>
      </c>
      <c r="K11" s="7">
        <v>20.16216216216216</v>
      </c>
      <c r="L11" s="7">
        <v>373</v>
      </c>
      <c r="M11" s="7">
        <v>1865.99</v>
      </c>
      <c r="N11" s="1">
        <v>0.03860883966463099</v>
      </c>
      <c r="O11" s="1">
        <v>0.036995497469185123</v>
      </c>
      <c r="P11" s="1" t="s">
        <v>20</v>
      </c>
      <c r="Q11" s="1" t="s">
        <v>20</v>
      </c>
      <c r="R11" s="3">
        <v>1</v>
      </c>
      <c r="S11" s="8" t="s">
        <v>80</v>
      </c>
      <c r="T11" s="9" t="s">
        <v>22</v>
      </c>
    </row>
    <row r="12" spans="1:20" ht="11.25" customHeight="1">
      <c r="A12" s="5">
        <v>10</v>
      </c>
      <c r="B12" s="2" t="s">
        <v>60</v>
      </c>
      <c r="C12" s="6">
        <v>40059</v>
      </c>
      <c r="D12" s="12">
        <v>1</v>
      </c>
      <c r="E12" s="13">
        <v>4</v>
      </c>
      <c r="F12" s="13">
        <v>482</v>
      </c>
      <c r="G12" s="7">
        <v>230</v>
      </c>
      <c r="H12" s="7">
        <v>3687</v>
      </c>
      <c r="I12" s="7">
        <v>9002</v>
      </c>
      <c r="J12" s="7">
        <v>0.47717842323651455</v>
      </c>
      <c r="K12" s="7">
        <v>120.5</v>
      </c>
      <c r="L12" s="7">
        <v>482</v>
      </c>
      <c r="M12" s="7">
        <v>230</v>
      </c>
      <c r="N12" s="1">
        <v>0.024945657799399647</v>
      </c>
      <c r="O12" s="1">
        <v>0.002280013402513566</v>
      </c>
      <c r="P12" s="1">
        <v>1.92</v>
      </c>
      <c r="Q12" s="1">
        <v>-0.52</v>
      </c>
      <c r="R12" s="3">
        <v>10</v>
      </c>
      <c r="S12" s="8" t="s">
        <v>61</v>
      </c>
      <c r="T12" s="9" t="s">
        <v>62</v>
      </c>
    </row>
    <row r="13" spans="1:20" ht="11.25" customHeight="1">
      <c r="A13" s="5">
        <v>11</v>
      </c>
      <c r="B13" s="2" t="s">
        <v>69</v>
      </c>
      <c r="C13" s="6">
        <v>40101</v>
      </c>
      <c r="D13" s="12">
        <v>2</v>
      </c>
      <c r="E13" s="13">
        <v>16</v>
      </c>
      <c r="F13" s="13">
        <v>350</v>
      </c>
      <c r="G13" s="7">
        <v>1824.47</v>
      </c>
      <c r="H13" s="7">
        <v>3141</v>
      </c>
      <c r="I13" s="7">
        <v>15103.8</v>
      </c>
      <c r="J13" s="7">
        <v>5.212771428571429</v>
      </c>
      <c r="K13" s="7">
        <v>21.875</v>
      </c>
      <c r="L13" s="7">
        <v>175</v>
      </c>
      <c r="M13" s="7">
        <v>912.235</v>
      </c>
      <c r="N13" s="1">
        <v>0.018114066866783976</v>
      </c>
      <c r="O13" s="1">
        <v>0.01808615674993011</v>
      </c>
      <c r="P13" s="1">
        <v>-0.53</v>
      </c>
      <c r="Q13" s="1">
        <v>-0.36</v>
      </c>
      <c r="R13" s="3">
        <v>4</v>
      </c>
      <c r="S13" s="8" t="s">
        <v>70</v>
      </c>
      <c r="T13" s="9" t="s">
        <v>68</v>
      </c>
    </row>
    <row r="14" spans="1:20" ht="11.25" customHeight="1">
      <c r="A14" s="5">
        <v>12</v>
      </c>
      <c r="B14" s="2" t="s">
        <v>37</v>
      </c>
      <c r="C14" s="6">
        <v>40080</v>
      </c>
      <c r="D14" s="12">
        <v>2</v>
      </c>
      <c r="E14" s="13">
        <v>10</v>
      </c>
      <c r="F14" s="13">
        <v>239</v>
      </c>
      <c r="G14" s="7">
        <v>1134.4</v>
      </c>
      <c r="H14" s="7">
        <v>11716</v>
      </c>
      <c r="I14" s="7">
        <v>65465.93</v>
      </c>
      <c r="J14" s="7">
        <v>4.746443514644351</v>
      </c>
      <c r="K14" s="7">
        <v>23.9</v>
      </c>
      <c r="L14" s="7">
        <v>119.5</v>
      </c>
      <c r="M14" s="7">
        <v>567.2</v>
      </c>
      <c r="N14" s="1">
        <v>0.012369319946175345</v>
      </c>
      <c r="O14" s="1">
        <v>0.011245422625266907</v>
      </c>
      <c r="P14" s="1">
        <v>-0.66</v>
      </c>
      <c r="Q14" s="1">
        <v>-0.64</v>
      </c>
      <c r="R14" s="3">
        <v>7</v>
      </c>
      <c r="S14" s="8" t="s">
        <v>38</v>
      </c>
      <c r="T14" s="9" t="s">
        <v>24</v>
      </c>
    </row>
    <row r="15" spans="1:20" ht="11.25" customHeight="1">
      <c r="A15" s="5">
        <v>13</v>
      </c>
      <c r="B15" s="2" t="s">
        <v>66</v>
      </c>
      <c r="C15" s="6">
        <v>40087</v>
      </c>
      <c r="D15" s="12">
        <v>1</v>
      </c>
      <c r="E15" s="13">
        <v>7</v>
      </c>
      <c r="F15" s="13">
        <v>215</v>
      </c>
      <c r="G15" s="7">
        <v>1085.75</v>
      </c>
      <c r="H15" s="7">
        <v>10351</v>
      </c>
      <c r="I15" s="7">
        <v>50651.07</v>
      </c>
      <c r="J15" s="7">
        <v>5.05</v>
      </c>
      <c r="K15" s="7">
        <v>30.714285714285715</v>
      </c>
      <c r="L15" s="7">
        <v>215</v>
      </c>
      <c r="M15" s="7">
        <v>1085.75</v>
      </c>
      <c r="N15" s="1">
        <v>0.011127212503881585</v>
      </c>
      <c r="O15" s="1">
        <v>0.01076315022512654</v>
      </c>
      <c r="P15" s="1">
        <v>-0.77</v>
      </c>
      <c r="Q15" s="1">
        <v>-0.65</v>
      </c>
      <c r="R15" s="3">
        <v>6</v>
      </c>
      <c r="S15" s="8" t="s">
        <v>67</v>
      </c>
      <c r="T15" s="9" t="s">
        <v>68</v>
      </c>
    </row>
    <row r="16" spans="1:20" ht="11.25" customHeight="1">
      <c r="A16" s="5">
        <v>14</v>
      </c>
      <c r="B16" s="2" t="s">
        <v>51</v>
      </c>
      <c r="C16" s="6">
        <v>40108</v>
      </c>
      <c r="D16" s="12">
        <v>2</v>
      </c>
      <c r="E16" s="13">
        <v>21</v>
      </c>
      <c r="F16" s="13">
        <v>200</v>
      </c>
      <c r="G16" s="7">
        <v>1059.42</v>
      </c>
      <c r="H16" s="7">
        <v>2019</v>
      </c>
      <c r="I16" s="7">
        <v>9341.97</v>
      </c>
      <c r="J16" s="7">
        <v>5.2971</v>
      </c>
      <c r="K16" s="7">
        <v>9.523809523809524</v>
      </c>
      <c r="L16" s="7">
        <v>100</v>
      </c>
      <c r="M16" s="7">
        <v>529.71</v>
      </c>
      <c r="N16" s="1">
        <v>0.010350895352447986</v>
      </c>
      <c r="O16" s="1">
        <v>0.010502138256047488</v>
      </c>
      <c r="P16" s="1">
        <v>-0.64</v>
      </c>
      <c r="Q16" s="1">
        <v>-0.44</v>
      </c>
      <c r="R16" s="3">
        <v>3</v>
      </c>
      <c r="S16" s="8" t="s">
        <v>52</v>
      </c>
      <c r="T16" s="9" t="s">
        <v>25</v>
      </c>
    </row>
    <row r="17" spans="1:20" ht="11.25" customHeight="1">
      <c r="A17" s="5">
        <v>15</v>
      </c>
      <c r="B17" s="2" t="s">
        <v>65</v>
      </c>
      <c r="C17" s="6">
        <v>40115</v>
      </c>
      <c r="D17" s="12">
        <v>1</v>
      </c>
      <c r="E17" s="13">
        <v>13</v>
      </c>
      <c r="F17" s="13">
        <v>157</v>
      </c>
      <c r="G17" s="7">
        <v>791.62</v>
      </c>
      <c r="H17" s="7">
        <v>1529</v>
      </c>
      <c r="I17" s="7">
        <v>5529.94</v>
      </c>
      <c r="J17" s="7">
        <v>5.042165605095542</v>
      </c>
      <c r="K17" s="7">
        <v>12.076923076923077</v>
      </c>
      <c r="L17" s="7">
        <v>157</v>
      </c>
      <c r="M17" s="7">
        <v>791.62</v>
      </c>
      <c r="N17" s="1">
        <v>0.008125452851671669</v>
      </c>
      <c r="O17" s="1">
        <v>0.007847409607381693</v>
      </c>
      <c r="P17" s="1">
        <v>-0.89</v>
      </c>
      <c r="Q17" s="1">
        <v>-0.83</v>
      </c>
      <c r="R17" s="3">
        <v>2</v>
      </c>
      <c r="S17" s="8" t="s">
        <v>55</v>
      </c>
      <c r="T17" s="9" t="s">
        <v>21</v>
      </c>
    </row>
    <row r="18" spans="1:20" ht="11.25" customHeight="1">
      <c r="A18" s="5">
        <v>16</v>
      </c>
      <c r="B18" s="2" t="s">
        <v>86</v>
      </c>
      <c r="C18" s="6">
        <v>40108</v>
      </c>
      <c r="D18" s="12">
        <v>1</v>
      </c>
      <c r="E18" s="13">
        <v>6</v>
      </c>
      <c r="F18" s="13">
        <v>84</v>
      </c>
      <c r="G18" s="7">
        <v>236.5</v>
      </c>
      <c r="H18" s="7">
        <v>1201</v>
      </c>
      <c r="I18" s="7">
        <v>5017.99</v>
      </c>
      <c r="J18" s="7">
        <v>2.8154761904761907</v>
      </c>
      <c r="K18" s="7">
        <v>14</v>
      </c>
      <c r="L18" s="7">
        <v>84</v>
      </c>
      <c r="M18" s="7">
        <v>236.5</v>
      </c>
      <c r="N18" s="1">
        <v>0.004347376048028154</v>
      </c>
      <c r="O18" s="1">
        <v>0.0023444485638889493</v>
      </c>
      <c r="P18" s="1">
        <v>-0.81</v>
      </c>
      <c r="Q18" s="1">
        <v>-0.84</v>
      </c>
      <c r="R18" s="3">
        <v>3</v>
      </c>
      <c r="S18" s="8" t="s">
        <v>87</v>
      </c>
      <c r="T18" s="9" t="s">
        <v>88</v>
      </c>
    </row>
    <row r="19" spans="1:20" ht="11.25" customHeight="1">
      <c r="A19" s="5">
        <v>17</v>
      </c>
      <c r="B19" s="2" t="s">
        <v>83</v>
      </c>
      <c r="C19" s="6">
        <v>40122</v>
      </c>
      <c r="D19" s="12">
        <v>1</v>
      </c>
      <c r="E19" s="13">
        <v>6</v>
      </c>
      <c r="F19" s="13">
        <v>75</v>
      </c>
      <c r="G19" s="7">
        <v>255.44</v>
      </c>
      <c r="H19" s="7">
        <v>75</v>
      </c>
      <c r="I19" s="7">
        <v>255.44</v>
      </c>
      <c r="J19" s="7">
        <v>3.405866666666667</v>
      </c>
      <c r="K19" s="7">
        <v>12.5</v>
      </c>
      <c r="L19" s="7">
        <v>75</v>
      </c>
      <c r="M19" s="7">
        <v>255.44</v>
      </c>
      <c r="N19" s="1">
        <v>0.003881585757167995</v>
      </c>
      <c r="O19" s="1">
        <v>0.0025322027110350667</v>
      </c>
      <c r="P19" s="1" t="s">
        <v>20</v>
      </c>
      <c r="Q19" s="1" t="s">
        <v>20</v>
      </c>
      <c r="R19" s="3">
        <v>1</v>
      </c>
      <c r="S19" s="8" t="s">
        <v>84</v>
      </c>
      <c r="T19" s="9" t="s">
        <v>25</v>
      </c>
    </row>
    <row r="20" spans="1:20" ht="11.25" customHeight="1">
      <c r="A20" s="5">
        <v>18</v>
      </c>
      <c r="B20" s="2" t="s">
        <v>81</v>
      </c>
      <c r="C20" s="6">
        <v>40122</v>
      </c>
      <c r="D20" s="12">
        <v>1</v>
      </c>
      <c r="E20" s="13">
        <v>15</v>
      </c>
      <c r="F20" s="13">
        <v>72</v>
      </c>
      <c r="G20" s="7">
        <v>251.65</v>
      </c>
      <c r="H20" s="7">
        <v>72</v>
      </c>
      <c r="I20" s="7">
        <v>251.65</v>
      </c>
      <c r="J20" s="7">
        <v>3.4951388888888886</v>
      </c>
      <c r="K20" s="7">
        <v>4.8</v>
      </c>
      <c r="L20" s="7">
        <v>72</v>
      </c>
      <c r="M20" s="7">
        <v>251.65</v>
      </c>
      <c r="N20" s="1">
        <v>0.0037263223268812753</v>
      </c>
      <c r="O20" s="1">
        <v>0.0024946320554023425</v>
      </c>
      <c r="P20" s="1" t="s">
        <v>20</v>
      </c>
      <c r="Q20" s="1" t="s">
        <v>20</v>
      </c>
      <c r="R20" s="3">
        <v>1</v>
      </c>
      <c r="S20" s="8" t="s">
        <v>82</v>
      </c>
      <c r="T20" s="9" t="s">
        <v>21</v>
      </c>
    </row>
    <row r="21" spans="1:20" ht="11.25" customHeight="1">
      <c r="A21" s="5">
        <v>19</v>
      </c>
      <c r="B21" s="2" t="s">
        <v>41</v>
      </c>
      <c r="C21" s="6">
        <v>40094</v>
      </c>
      <c r="D21" s="12">
        <v>1</v>
      </c>
      <c r="E21" s="13">
        <v>4</v>
      </c>
      <c r="F21" s="13">
        <v>41</v>
      </c>
      <c r="G21" s="7">
        <v>149</v>
      </c>
      <c r="H21" s="7">
        <v>1375</v>
      </c>
      <c r="I21" s="7">
        <v>4474.04</v>
      </c>
      <c r="J21" s="7">
        <v>3.6341463414634148</v>
      </c>
      <c r="K21" s="7">
        <v>10.25</v>
      </c>
      <c r="L21" s="7">
        <v>41</v>
      </c>
      <c r="M21" s="7">
        <v>149</v>
      </c>
      <c r="N21" s="1">
        <v>0.0021219335472518375</v>
      </c>
      <c r="O21" s="1">
        <v>0.0014770521607587884</v>
      </c>
      <c r="P21" s="1">
        <v>-0.74</v>
      </c>
      <c r="Q21" s="1">
        <v>-0.67</v>
      </c>
      <c r="R21" s="3">
        <v>5</v>
      </c>
      <c r="S21" s="8" t="s">
        <v>42</v>
      </c>
      <c r="T21" s="9" t="s">
        <v>21</v>
      </c>
    </row>
    <row r="22" spans="1:20" ht="11.25" customHeight="1">
      <c r="A22" s="5">
        <v>20</v>
      </c>
      <c r="B22" s="2" t="s">
        <v>27</v>
      </c>
      <c r="C22" s="6">
        <v>40066</v>
      </c>
      <c r="D22" s="12">
        <v>1</v>
      </c>
      <c r="E22" s="13">
        <v>1</v>
      </c>
      <c r="F22" s="13">
        <v>18</v>
      </c>
      <c r="G22" s="7">
        <v>45</v>
      </c>
      <c r="H22" s="7">
        <v>25517</v>
      </c>
      <c r="I22" s="7">
        <v>119696</v>
      </c>
      <c r="J22" s="7">
        <v>2.5</v>
      </c>
      <c r="K22" s="7">
        <v>18</v>
      </c>
      <c r="L22" s="7">
        <v>18</v>
      </c>
      <c r="M22" s="7">
        <v>45</v>
      </c>
      <c r="N22" s="1">
        <v>0.0009315805817203188</v>
      </c>
      <c r="O22" s="1">
        <v>0.0004460895787526542</v>
      </c>
      <c r="P22" s="1">
        <v>-0.97</v>
      </c>
      <c r="Q22" s="1">
        <v>-0.98</v>
      </c>
      <c r="R22" s="3">
        <v>9</v>
      </c>
      <c r="S22" s="8" t="s">
        <v>28</v>
      </c>
      <c r="T22" s="9" t="s">
        <v>29</v>
      </c>
    </row>
    <row r="23" spans="1:20" ht="11.25" customHeight="1">
      <c r="A23" s="5">
        <v>21</v>
      </c>
      <c r="B23" s="2" t="s">
        <v>43</v>
      </c>
      <c r="C23" s="6">
        <v>40094</v>
      </c>
      <c r="D23" s="12">
        <v>1</v>
      </c>
      <c r="E23" s="13">
        <v>1</v>
      </c>
      <c r="F23" s="13">
        <v>10</v>
      </c>
      <c r="G23" s="7">
        <v>25</v>
      </c>
      <c r="H23" s="7">
        <v>541</v>
      </c>
      <c r="I23" s="7">
        <v>2141.1</v>
      </c>
      <c r="J23" s="7">
        <v>2.5</v>
      </c>
      <c r="K23" s="7">
        <v>10</v>
      </c>
      <c r="L23" s="7">
        <v>10</v>
      </c>
      <c r="M23" s="7">
        <v>25</v>
      </c>
      <c r="N23" s="1">
        <v>0.0005175447676223993</v>
      </c>
      <c r="O23" s="1">
        <v>0.00024782754375147456</v>
      </c>
      <c r="P23" s="1" t="s">
        <v>85</v>
      </c>
      <c r="Q23" s="1" t="s">
        <v>85</v>
      </c>
      <c r="R23" s="3">
        <v>5</v>
      </c>
      <c r="S23" s="8" t="s">
        <v>44</v>
      </c>
      <c r="T23" s="9" t="s">
        <v>25</v>
      </c>
    </row>
    <row r="24" spans="3:7" ht="12" customHeight="1">
      <c r="C24" s="4" t="s">
        <v>23</v>
      </c>
      <c r="D24" s="4">
        <f>SUM($D$2:$D$23)</f>
        <v>40</v>
      </c>
      <c r="E24" s="4">
        <f>SUM($E$2:$E$23)</f>
        <v>552</v>
      </c>
      <c r="F24" s="4">
        <f>SUM($F$2:$F$23)</f>
        <v>19322</v>
      </c>
      <c r="G24" s="4">
        <f>SUM($G$2:$G$23)</f>
        <v>100876.59999999999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40115</v>
      </c>
      <c r="D3" s="12">
        <v>18</v>
      </c>
      <c r="E3" s="13">
        <v>313</v>
      </c>
      <c r="F3" s="13">
        <v>14346</v>
      </c>
      <c r="G3" s="7">
        <v>73272.68</v>
      </c>
      <c r="H3" s="7">
        <v>43036</v>
      </c>
      <c r="I3" s="7">
        <v>217642.96</v>
      </c>
      <c r="J3" s="7">
        <v>5.107533807333054</v>
      </c>
      <c r="K3" s="7">
        <v>45.83386581469649</v>
      </c>
      <c r="L3" s="7">
        <v>797</v>
      </c>
      <c r="M3" s="7">
        <v>4070.704444444444</v>
      </c>
      <c r="N3" s="1">
        <v>0.2538845432343468</v>
      </c>
      <c r="O3" s="1">
        <v>0.2724811301540122</v>
      </c>
      <c r="P3" s="1">
        <v>-0.5</v>
      </c>
      <c r="Q3" s="1">
        <v>-0.49</v>
      </c>
      <c r="R3" s="3">
        <v>2</v>
      </c>
      <c r="S3" s="8" t="s">
        <v>54</v>
      </c>
      <c r="T3" s="9" t="s">
        <v>26</v>
      </c>
    </row>
    <row r="4" spans="1:20" ht="11.25" customHeight="1">
      <c r="A4" s="5">
        <v>2</v>
      </c>
      <c r="B4" s="2" t="s">
        <v>73</v>
      </c>
      <c r="C4" s="6">
        <v>40122</v>
      </c>
      <c r="D4" s="12">
        <v>11</v>
      </c>
      <c r="E4" s="13">
        <v>164</v>
      </c>
      <c r="F4" s="13">
        <v>5301</v>
      </c>
      <c r="G4" s="7">
        <v>25102.61</v>
      </c>
      <c r="H4" s="7">
        <v>5301</v>
      </c>
      <c r="I4" s="7">
        <v>25102.61</v>
      </c>
      <c r="J4" s="7">
        <v>4.735448028673836</v>
      </c>
      <c r="K4" s="7">
        <v>32.323170731707314</v>
      </c>
      <c r="L4" s="7">
        <v>481.90909090909093</v>
      </c>
      <c r="M4" s="7">
        <v>2282.0554545454547</v>
      </c>
      <c r="N4" s="1">
        <v>0.09381304640215199</v>
      </c>
      <c r="O4" s="1">
        <v>0.09334976614224304</v>
      </c>
      <c r="P4" s="1" t="s">
        <v>20</v>
      </c>
      <c r="Q4" s="1" t="s">
        <v>20</v>
      </c>
      <c r="R4" s="3">
        <v>1</v>
      </c>
      <c r="S4" s="8" t="s">
        <v>74</v>
      </c>
      <c r="T4" s="9" t="s">
        <v>68</v>
      </c>
    </row>
    <row r="5" spans="1:20" ht="11.25" customHeight="1">
      <c r="A5" s="5">
        <v>3</v>
      </c>
      <c r="B5" s="2" t="s">
        <v>27</v>
      </c>
      <c r="C5" s="6">
        <v>40066</v>
      </c>
      <c r="D5" s="12">
        <v>16</v>
      </c>
      <c r="E5" s="13">
        <v>73</v>
      </c>
      <c r="F5" s="13">
        <v>4719</v>
      </c>
      <c r="G5" s="7">
        <v>11388</v>
      </c>
      <c r="H5" s="7">
        <v>139971</v>
      </c>
      <c r="I5" s="7">
        <v>545590</v>
      </c>
      <c r="J5" s="7">
        <v>2.4132231404958677</v>
      </c>
      <c r="K5" s="7">
        <v>64.64383561643835</v>
      </c>
      <c r="L5" s="7">
        <v>294.9375</v>
      </c>
      <c r="M5" s="7">
        <v>711.75</v>
      </c>
      <c r="N5" s="1">
        <v>0.08351325522953315</v>
      </c>
      <c r="O5" s="1">
        <v>0.04234886877610988</v>
      </c>
      <c r="P5" s="1">
        <v>0.1</v>
      </c>
      <c r="Q5" s="1">
        <v>-0.02</v>
      </c>
      <c r="R5" s="3">
        <v>9</v>
      </c>
      <c r="S5" s="8" t="s">
        <v>28</v>
      </c>
      <c r="T5" s="9" t="s">
        <v>29</v>
      </c>
    </row>
    <row r="6" spans="1:20" ht="11.25" customHeight="1">
      <c r="A6" s="5">
        <v>4</v>
      </c>
      <c r="B6" s="2" t="s">
        <v>49</v>
      </c>
      <c r="C6" s="6">
        <v>40101</v>
      </c>
      <c r="D6" s="12">
        <v>15</v>
      </c>
      <c r="E6" s="13">
        <v>114</v>
      </c>
      <c r="F6" s="13">
        <v>4673</v>
      </c>
      <c r="G6" s="7">
        <v>25760.51</v>
      </c>
      <c r="H6" s="7">
        <v>29322</v>
      </c>
      <c r="I6" s="7">
        <v>163830.52</v>
      </c>
      <c r="J6" s="7">
        <v>5.512627862187032</v>
      </c>
      <c r="K6" s="7">
        <v>40.99122807017544</v>
      </c>
      <c r="L6" s="7">
        <v>311.53333333333336</v>
      </c>
      <c r="M6" s="7">
        <v>1717.3673333333334</v>
      </c>
      <c r="N6" s="1">
        <v>0.08269918238771104</v>
      </c>
      <c r="O6" s="1">
        <v>0.09579631696484601</v>
      </c>
      <c r="P6" s="1">
        <v>-0.35</v>
      </c>
      <c r="Q6" s="1">
        <v>-0.37</v>
      </c>
      <c r="R6" s="3">
        <v>4</v>
      </c>
      <c r="S6" s="8" t="s">
        <v>50</v>
      </c>
      <c r="T6" s="9" t="s">
        <v>26</v>
      </c>
    </row>
    <row r="7" spans="1:20" ht="11.25" customHeight="1">
      <c r="A7" s="5">
        <v>5</v>
      </c>
      <c r="B7" s="2" t="s">
        <v>45</v>
      </c>
      <c r="C7" s="6">
        <v>40101</v>
      </c>
      <c r="D7" s="12">
        <v>13</v>
      </c>
      <c r="E7" s="13">
        <v>90</v>
      </c>
      <c r="F7" s="13">
        <v>4285</v>
      </c>
      <c r="G7" s="7">
        <v>28444.56</v>
      </c>
      <c r="H7" s="7">
        <v>59974</v>
      </c>
      <c r="I7" s="7">
        <v>392128.38</v>
      </c>
      <c r="J7" s="7">
        <v>6.638170361726954</v>
      </c>
      <c r="K7" s="7">
        <v>47.611111111111114</v>
      </c>
      <c r="L7" s="7">
        <v>329.61538461538464</v>
      </c>
      <c r="M7" s="7">
        <v>2188.0430769230766</v>
      </c>
      <c r="N7" s="1">
        <v>0.07583265493929849</v>
      </c>
      <c r="O7" s="1">
        <v>0.10577756751266106</v>
      </c>
      <c r="P7" s="1">
        <v>-0.54</v>
      </c>
      <c r="Q7" s="1">
        <v>-0.48</v>
      </c>
      <c r="R7" s="3">
        <v>4</v>
      </c>
      <c r="S7" s="8" t="s">
        <v>46</v>
      </c>
      <c r="T7" s="9" t="s">
        <v>25</v>
      </c>
    </row>
    <row r="8" spans="1:20" ht="11.25" customHeight="1">
      <c r="A8" s="5">
        <v>6</v>
      </c>
      <c r="B8" s="2" t="s">
        <v>77</v>
      </c>
      <c r="C8" s="6">
        <v>40122</v>
      </c>
      <c r="D8" s="12">
        <v>9</v>
      </c>
      <c r="E8" s="13">
        <v>93</v>
      </c>
      <c r="F8" s="13">
        <v>4002</v>
      </c>
      <c r="G8" s="7">
        <v>27386.51</v>
      </c>
      <c r="H8" s="7">
        <v>4002</v>
      </c>
      <c r="I8" s="7">
        <v>27386.51</v>
      </c>
      <c r="J8" s="7">
        <v>6.843205897051475</v>
      </c>
      <c r="K8" s="7">
        <v>43.03225806451613</v>
      </c>
      <c r="L8" s="7">
        <v>444.6666666666667</v>
      </c>
      <c r="M8" s="7">
        <v>3042.945555555556</v>
      </c>
      <c r="N8" s="1">
        <v>0.07082433723852334</v>
      </c>
      <c r="O8" s="1">
        <v>0.10184296788071841</v>
      </c>
      <c r="P8" s="1" t="s">
        <v>20</v>
      </c>
      <c r="Q8" s="1" t="s">
        <v>20</v>
      </c>
      <c r="R8" s="3">
        <v>1</v>
      </c>
      <c r="S8" s="8" t="s">
        <v>78</v>
      </c>
      <c r="T8" s="9" t="s">
        <v>68</v>
      </c>
    </row>
    <row r="9" spans="1:20" ht="11.25" customHeight="1">
      <c r="A9" s="5">
        <v>7</v>
      </c>
      <c r="B9" s="2" t="s">
        <v>47</v>
      </c>
      <c r="C9" s="6">
        <v>40101</v>
      </c>
      <c r="D9" s="12">
        <v>10</v>
      </c>
      <c r="E9" s="13">
        <v>102</v>
      </c>
      <c r="F9" s="13">
        <v>3880</v>
      </c>
      <c r="G9" s="7">
        <v>16406.01</v>
      </c>
      <c r="H9" s="7">
        <v>26987</v>
      </c>
      <c r="I9" s="7">
        <v>124368.89</v>
      </c>
      <c r="J9" s="7">
        <v>4.228353092783505</v>
      </c>
      <c r="K9" s="7">
        <v>38.03921568627451</v>
      </c>
      <c r="L9" s="7">
        <v>388</v>
      </c>
      <c r="M9" s="7">
        <v>1640.6009999999999</v>
      </c>
      <c r="N9" s="1">
        <v>0.06866527448412559</v>
      </c>
      <c r="O9" s="1">
        <v>0.061009480561077134</v>
      </c>
      <c r="P9" s="1">
        <v>-0.14</v>
      </c>
      <c r="Q9" s="1">
        <v>-0.16</v>
      </c>
      <c r="R9" s="3">
        <v>4</v>
      </c>
      <c r="S9" s="8" t="s">
        <v>48</v>
      </c>
      <c r="T9" s="9" t="s">
        <v>21</v>
      </c>
    </row>
    <row r="10" spans="1:20" ht="11.25" customHeight="1">
      <c r="A10" s="5">
        <v>8</v>
      </c>
      <c r="B10" s="2" t="s">
        <v>75</v>
      </c>
      <c r="C10" s="6">
        <v>40122</v>
      </c>
      <c r="D10" s="12">
        <v>6</v>
      </c>
      <c r="E10" s="13">
        <v>122</v>
      </c>
      <c r="F10" s="13">
        <v>3135</v>
      </c>
      <c r="G10" s="7">
        <v>15488.37</v>
      </c>
      <c r="H10" s="7">
        <v>3135</v>
      </c>
      <c r="I10" s="7">
        <v>15488.37</v>
      </c>
      <c r="J10" s="7">
        <v>4.940468899521531</v>
      </c>
      <c r="K10" s="7">
        <v>25.69672131147541</v>
      </c>
      <c r="L10" s="7">
        <v>522.5</v>
      </c>
      <c r="M10" s="7">
        <v>2581.395</v>
      </c>
      <c r="N10" s="1">
        <v>0.0554808338937458</v>
      </c>
      <c r="O10" s="1">
        <v>0.05759702745748481</v>
      </c>
      <c r="P10" s="1" t="s">
        <v>20</v>
      </c>
      <c r="Q10" s="1" t="s">
        <v>20</v>
      </c>
      <c r="R10" s="3">
        <v>1</v>
      </c>
      <c r="S10" s="8" t="s">
        <v>76</v>
      </c>
      <c r="T10" s="9" t="s">
        <v>25</v>
      </c>
    </row>
    <row r="11" spans="1:20" ht="11.25" customHeight="1">
      <c r="A11" s="5">
        <v>9</v>
      </c>
      <c r="B11" s="2" t="s">
        <v>35</v>
      </c>
      <c r="C11" s="6">
        <v>40087</v>
      </c>
      <c r="D11" s="12">
        <v>10</v>
      </c>
      <c r="E11" s="13">
        <v>81</v>
      </c>
      <c r="F11" s="13">
        <v>2635</v>
      </c>
      <c r="G11" s="7">
        <v>9389.1</v>
      </c>
      <c r="H11" s="7">
        <v>33687</v>
      </c>
      <c r="I11" s="7">
        <v>152564.06</v>
      </c>
      <c r="J11" s="7">
        <v>3.563225806451613</v>
      </c>
      <c r="K11" s="7">
        <v>32.53086419753087</v>
      </c>
      <c r="L11" s="7">
        <v>263.5</v>
      </c>
      <c r="M11" s="7">
        <v>938.91</v>
      </c>
      <c r="N11" s="1">
        <v>0.04663221604785332</v>
      </c>
      <c r="O11" s="1">
        <v>0.03491550437528743</v>
      </c>
      <c r="P11" s="1">
        <v>-0.3</v>
      </c>
      <c r="Q11" s="1">
        <v>-0.33</v>
      </c>
      <c r="R11" s="3">
        <v>6</v>
      </c>
      <c r="S11" s="8" t="s">
        <v>36</v>
      </c>
      <c r="T11" s="9" t="s">
        <v>21</v>
      </c>
    </row>
    <row r="12" spans="1:20" ht="11.25" customHeight="1">
      <c r="A12" s="5">
        <v>10</v>
      </c>
      <c r="B12" s="2" t="s">
        <v>37</v>
      </c>
      <c r="C12" s="6">
        <v>40080</v>
      </c>
      <c r="D12" s="12">
        <v>10</v>
      </c>
      <c r="E12" s="13">
        <v>42</v>
      </c>
      <c r="F12" s="13">
        <v>2124</v>
      </c>
      <c r="G12" s="7">
        <v>7760.8</v>
      </c>
      <c r="H12" s="7">
        <v>37658</v>
      </c>
      <c r="I12" s="7">
        <v>185651.53</v>
      </c>
      <c r="J12" s="7">
        <v>3.6538606403013185</v>
      </c>
      <c r="K12" s="7">
        <v>50.57142857142857</v>
      </c>
      <c r="L12" s="7">
        <v>212.4</v>
      </c>
      <c r="M12" s="7">
        <v>776.08</v>
      </c>
      <c r="N12" s="1">
        <v>0.037588928609351216</v>
      </c>
      <c r="O12" s="1">
        <v>0.02886030038616382</v>
      </c>
      <c r="P12" s="1">
        <v>1.02</v>
      </c>
      <c r="Q12" s="1">
        <v>0.73</v>
      </c>
      <c r="R12" s="3">
        <v>7</v>
      </c>
      <c r="S12" s="8" t="s">
        <v>38</v>
      </c>
      <c r="T12" s="9" t="s">
        <v>24</v>
      </c>
    </row>
    <row r="13" spans="1:20" ht="11.25" customHeight="1">
      <c r="A13" s="5">
        <v>11</v>
      </c>
      <c r="B13" s="2" t="s">
        <v>79</v>
      </c>
      <c r="C13" s="6">
        <v>40122</v>
      </c>
      <c r="D13" s="12">
        <v>5</v>
      </c>
      <c r="E13" s="13">
        <v>76</v>
      </c>
      <c r="F13" s="13">
        <v>1197</v>
      </c>
      <c r="G13" s="7">
        <v>5753.75</v>
      </c>
      <c r="H13" s="7">
        <v>1197</v>
      </c>
      <c r="I13" s="7">
        <v>5753.75</v>
      </c>
      <c r="J13" s="7">
        <v>4.806808688387636</v>
      </c>
      <c r="K13" s="7">
        <v>15.75</v>
      </c>
      <c r="L13" s="7">
        <v>239.4</v>
      </c>
      <c r="M13" s="7">
        <v>1150.75</v>
      </c>
      <c r="N13" s="1">
        <v>0.021183591123066576</v>
      </c>
      <c r="O13" s="1">
        <v>0.021396628356212</v>
      </c>
      <c r="P13" s="1" t="s">
        <v>20</v>
      </c>
      <c r="Q13" s="1" t="s">
        <v>20</v>
      </c>
      <c r="R13" s="3">
        <v>1</v>
      </c>
      <c r="S13" s="8" t="s">
        <v>80</v>
      </c>
      <c r="T13" s="9" t="s">
        <v>22</v>
      </c>
    </row>
    <row r="14" spans="1:20" ht="11.25" customHeight="1">
      <c r="A14" s="5">
        <v>12</v>
      </c>
      <c r="B14" s="2" t="s">
        <v>65</v>
      </c>
      <c r="C14" s="6">
        <v>40115</v>
      </c>
      <c r="D14" s="12">
        <v>6</v>
      </c>
      <c r="E14" s="13">
        <v>68</v>
      </c>
      <c r="F14" s="13">
        <v>903</v>
      </c>
      <c r="G14" s="7">
        <v>4102.43</v>
      </c>
      <c r="H14" s="7">
        <v>3423</v>
      </c>
      <c r="I14" s="7">
        <v>13667.66</v>
      </c>
      <c r="J14" s="7">
        <v>4.543111849390919</v>
      </c>
      <c r="K14" s="7">
        <v>13.279411764705882</v>
      </c>
      <c r="L14" s="7">
        <v>150.5</v>
      </c>
      <c r="M14" s="7">
        <v>683.7383333333333</v>
      </c>
      <c r="N14" s="1">
        <v>0.015980603829681805</v>
      </c>
      <c r="O14" s="1">
        <v>0.015255819260026034</v>
      </c>
      <c r="P14" s="1">
        <v>-0.64</v>
      </c>
      <c r="Q14" s="1">
        <v>-0.57</v>
      </c>
      <c r="R14" s="3">
        <v>2</v>
      </c>
      <c r="S14" s="8" t="s">
        <v>55</v>
      </c>
      <c r="T14" s="9" t="s">
        <v>21</v>
      </c>
    </row>
    <row r="15" spans="1:20" ht="11.25" customHeight="1">
      <c r="A15" s="5">
        <v>13</v>
      </c>
      <c r="B15" s="2" t="s">
        <v>60</v>
      </c>
      <c r="C15" s="6">
        <v>40059</v>
      </c>
      <c r="D15" s="12">
        <v>3</v>
      </c>
      <c r="E15" s="13">
        <v>11</v>
      </c>
      <c r="F15" s="13">
        <v>808</v>
      </c>
      <c r="G15" s="7">
        <v>790.34</v>
      </c>
      <c r="H15" s="7">
        <v>9127</v>
      </c>
      <c r="I15" s="7">
        <v>18154.8</v>
      </c>
      <c r="J15" s="7">
        <v>0.9781435643564357</v>
      </c>
      <c r="K15" s="7">
        <v>73.45454545454545</v>
      </c>
      <c r="L15" s="7">
        <v>269.3333333333333</v>
      </c>
      <c r="M15" s="7">
        <v>263.44666666666666</v>
      </c>
      <c r="N15" s="1">
        <v>0.014299366438962234</v>
      </c>
      <c r="O15" s="1">
        <v>0.0029390590927740328</v>
      </c>
      <c r="P15" s="1">
        <v>0.52</v>
      </c>
      <c r="Q15" s="1">
        <v>-0.21</v>
      </c>
      <c r="R15" s="3">
        <v>10</v>
      </c>
      <c r="S15" s="8" t="s">
        <v>61</v>
      </c>
      <c r="T15" s="9" t="s">
        <v>62</v>
      </c>
    </row>
    <row r="16" spans="1:20" ht="11.25" customHeight="1">
      <c r="A16" s="5">
        <v>14</v>
      </c>
      <c r="B16" s="2" t="s">
        <v>66</v>
      </c>
      <c r="C16" s="6">
        <v>40087</v>
      </c>
      <c r="D16" s="12">
        <v>5</v>
      </c>
      <c r="E16" s="13">
        <v>28</v>
      </c>
      <c r="F16" s="13">
        <v>748</v>
      </c>
      <c r="G16" s="7">
        <v>3373.53</v>
      </c>
      <c r="H16" s="7">
        <v>15620</v>
      </c>
      <c r="I16" s="7">
        <v>73354.34</v>
      </c>
      <c r="J16" s="7">
        <v>4.510066844919787</v>
      </c>
      <c r="K16" s="7">
        <v>26.714285714285715</v>
      </c>
      <c r="L16" s="7">
        <v>149.6</v>
      </c>
      <c r="M16" s="7">
        <v>674.706</v>
      </c>
      <c r="N16" s="1">
        <v>0.013237532297455137</v>
      </c>
      <c r="O16" s="1">
        <v>0.012545238784884965</v>
      </c>
      <c r="P16" s="1">
        <v>-0.54</v>
      </c>
      <c r="Q16" s="1">
        <v>-0.42</v>
      </c>
      <c r="R16" s="3">
        <v>6</v>
      </c>
      <c r="S16" s="8" t="s">
        <v>67</v>
      </c>
      <c r="T16" s="9" t="s">
        <v>68</v>
      </c>
    </row>
    <row r="17" spans="1:20" ht="11.25" customHeight="1">
      <c r="A17" s="5">
        <v>15</v>
      </c>
      <c r="B17" s="2" t="s">
        <v>58</v>
      </c>
      <c r="C17" s="6">
        <v>40115</v>
      </c>
      <c r="D17" s="12">
        <v>3</v>
      </c>
      <c r="E17" s="13">
        <v>19</v>
      </c>
      <c r="F17" s="13">
        <v>669</v>
      </c>
      <c r="G17" s="7">
        <v>2721</v>
      </c>
      <c r="H17" s="7">
        <v>1904</v>
      </c>
      <c r="I17" s="7">
        <v>6582</v>
      </c>
      <c r="J17" s="7">
        <v>4.067264573991031</v>
      </c>
      <c r="K17" s="7">
        <v>35.21052631578947</v>
      </c>
      <c r="L17" s="7">
        <v>223</v>
      </c>
      <c r="M17" s="7">
        <v>907</v>
      </c>
      <c r="N17" s="1">
        <v>0.011839450677804127</v>
      </c>
      <c r="O17" s="1">
        <v>0.010118657528959869</v>
      </c>
      <c r="P17" s="1">
        <v>-0.46</v>
      </c>
      <c r="Q17" s="1">
        <v>-0.3</v>
      </c>
      <c r="R17" s="3">
        <v>2</v>
      </c>
      <c r="S17" s="8" t="s">
        <v>59</v>
      </c>
      <c r="T17" s="9" t="s">
        <v>29</v>
      </c>
    </row>
    <row r="18" spans="1:20" ht="11.25" customHeight="1">
      <c r="A18" s="5">
        <v>16</v>
      </c>
      <c r="B18" s="2" t="s">
        <v>51</v>
      </c>
      <c r="C18" s="6">
        <v>40108</v>
      </c>
      <c r="D18" s="12">
        <v>6</v>
      </c>
      <c r="E18" s="13">
        <v>45</v>
      </c>
      <c r="F18" s="13">
        <v>582</v>
      </c>
      <c r="G18" s="7">
        <v>2786.79</v>
      </c>
      <c r="H18" s="7">
        <v>3685</v>
      </c>
      <c r="I18" s="7">
        <v>16620.86</v>
      </c>
      <c r="J18" s="7">
        <v>4.788298969072165</v>
      </c>
      <c r="K18" s="7">
        <v>12.933333333333334</v>
      </c>
      <c r="L18" s="7">
        <v>97</v>
      </c>
      <c r="M18" s="7">
        <v>464.465</v>
      </c>
      <c r="N18" s="1">
        <v>0.010299791172618837</v>
      </c>
      <c r="O18" s="1">
        <v>0.010363312611220166</v>
      </c>
      <c r="P18" s="1">
        <v>-0.34</v>
      </c>
      <c r="Q18" s="1">
        <v>-0.13</v>
      </c>
      <c r="R18" s="3">
        <v>3</v>
      </c>
      <c r="S18" s="8" t="s">
        <v>52</v>
      </c>
      <c r="T18" s="9" t="s">
        <v>25</v>
      </c>
    </row>
    <row r="19" spans="1:20" ht="11.25" customHeight="1">
      <c r="A19" s="5">
        <v>17</v>
      </c>
      <c r="B19" s="2" t="s">
        <v>69</v>
      </c>
      <c r="C19" s="6">
        <v>40101</v>
      </c>
      <c r="D19" s="12">
        <v>4</v>
      </c>
      <c r="E19" s="13">
        <v>26</v>
      </c>
      <c r="F19" s="13">
        <v>437</v>
      </c>
      <c r="G19" s="7">
        <v>2180.2</v>
      </c>
      <c r="H19" s="7">
        <v>3746</v>
      </c>
      <c r="I19" s="7">
        <v>17643.42</v>
      </c>
      <c r="J19" s="7">
        <v>4.989016018306636</v>
      </c>
      <c r="K19" s="7">
        <v>16.807692307692307</v>
      </c>
      <c r="L19" s="7">
        <v>109.25</v>
      </c>
      <c r="M19" s="7">
        <v>545.05</v>
      </c>
      <c r="N19" s="1">
        <v>0.00773369199731002</v>
      </c>
      <c r="O19" s="1">
        <v>0.008107569696669719</v>
      </c>
      <c r="P19" s="1">
        <v>-0.52</v>
      </c>
      <c r="Q19" s="1">
        <v>-0.39</v>
      </c>
      <c r="R19" s="3">
        <v>4</v>
      </c>
      <c r="S19" s="8" t="s">
        <v>70</v>
      </c>
      <c r="T19" s="9" t="s">
        <v>68</v>
      </c>
    </row>
    <row r="20" spans="1:20" ht="11.25" customHeight="1">
      <c r="A20" s="5">
        <v>18</v>
      </c>
      <c r="B20" s="2" t="s">
        <v>63</v>
      </c>
      <c r="C20" s="6">
        <v>40115</v>
      </c>
      <c r="D20" s="12">
        <v>2</v>
      </c>
      <c r="E20" s="13">
        <v>13</v>
      </c>
      <c r="F20" s="13">
        <v>339</v>
      </c>
      <c r="G20" s="7">
        <v>1602.03</v>
      </c>
      <c r="H20" s="7">
        <v>837</v>
      </c>
      <c r="I20" s="7">
        <v>4717.98</v>
      </c>
      <c r="J20" s="7">
        <v>4.725752212389381</v>
      </c>
      <c r="K20" s="7">
        <v>26.076923076923077</v>
      </c>
      <c r="L20" s="7">
        <v>169.5</v>
      </c>
      <c r="M20" s="7">
        <v>801.015</v>
      </c>
      <c r="N20" s="1">
        <v>0.0059993628995150955</v>
      </c>
      <c r="O20" s="1">
        <v>0.00595751301768452</v>
      </c>
      <c r="P20" s="1">
        <v>-0.32</v>
      </c>
      <c r="Q20" s="1">
        <v>-0.49</v>
      </c>
      <c r="R20" s="3">
        <v>2</v>
      </c>
      <c r="S20" s="8" t="s">
        <v>64</v>
      </c>
      <c r="T20" s="9" t="s">
        <v>24</v>
      </c>
    </row>
    <row r="21" spans="1:20" ht="11.25" customHeight="1">
      <c r="A21" s="5">
        <v>19</v>
      </c>
      <c r="B21" s="2" t="s">
        <v>81</v>
      </c>
      <c r="C21" s="6">
        <v>40122</v>
      </c>
      <c r="D21" s="12">
        <v>3</v>
      </c>
      <c r="E21" s="13">
        <v>29</v>
      </c>
      <c r="F21" s="13">
        <v>286</v>
      </c>
      <c r="G21" s="7">
        <v>823.59</v>
      </c>
      <c r="H21" s="7">
        <v>286</v>
      </c>
      <c r="I21" s="7">
        <v>823.59</v>
      </c>
      <c r="J21" s="7">
        <v>2.8796853146853145</v>
      </c>
      <c r="K21" s="7">
        <v>9.862068965517242</v>
      </c>
      <c r="L21" s="7">
        <v>95.33333333333333</v>
      </c>
      <c r="M21" s="7">
        <v>274.53</v>
      </c>
      <c r="N21" s="1">
        <v>0.005061409407850494</v>
      </c>
      <c r="O21" s="1">
        <v>0.0030627067821668717</v>
      </c>
      <c r="P21" s="1" t="s">
        <v>20</v>
      </c>
      <c r="Q21" s="1" t="s">
        <v>20</v>
      </c>
      <c r="R21" s="3">
        <v>1</v>
      </c>
      <c r="S21" s="8" t="s">
        <v>82</v>
      </c>
      <c r="T21" s="9" t="s">
        <v>21</v>
      </c>
    </row>
    <row r="22" spans="1:20" ht="11.25" customHeight="1">
      <c r="A22" s="5">
        <v>20</v>
      </c>
      <c r="B22" s="2" t="s">
        <v>32</v>
      </c>
      <c r="C22" s="6">
        <v>40080</v>
      </c>
      <c r="D22" s="12">
        <v>7</v>
      </c>
      <c r="E22" s="13">
        <v>15</v>
      </c>
      <c r="F22" s="13">
        <v>250</v>
      </c>
      <c r="G22" s="7">
        <v>587.6</v>
      </c>
      <c r="H22" s="7">
        <v>3886</v>
      </c>
      <c r="I22" s="7">
        <v>13488.57</v>
      </c>
      <c r="J22" s="7">
        <v>2.3504</v>
      </c>
      <c r="K22" s="7">
        <v>16.666666666666668</v>
      </c>
      <c r="L22" s="7">
        <v>35.714285714285715</v>
      </c>
      <c r="M22" s="7">
        <v>83.94285714285715</v>
      </c>
      <c r="N22" s="1">
        <v>0.004424308922946236</v>
      </c>
      <c r="O22" s="1">
        <v>0.002185124279315259</v>
      </c>
      <c r="P22" s="1">
        <v>-0.24</v>
      </c>
      <c r="Q22" s="1">
        <v>-0.27</v>
      </c>
      <c r="R22" s="3">
        <v>7</v>
      </c>
      <c r="S22" s="8" t="s">
        <v>33</v>
      </c>
      <c r="T22" s="9" t="s">
        <v>34</v>
      </c>
    </row>
    <row r="23" spans="1:20" ht="11.25" customHeight="1">
      <c r="A23" s="5">
        <v>21</v>
      </c>
      <c r="B23" s="2" t="s">
        <v>71</v>
      </c>
      <c r="C23" s="6">
        <v>40080</v>
      </c>
      <c r="D23" s="12">
        <v>2</v>
      </c>
      <c r="E23" s="13">
        <v>12</v>
      </c>
      <c r="F23" s="13">
        <v>234</v>
      </c>
      <c r="G23" s="7">
        <v>730.62</v>
      </c>
      <c r="H23" s="7">
        <v>8595</v>
      </c>
      <c r="I23" s="7">
        <v>37821.58</v>
      </c>
      <c r="J23" s="7">
        <v>3.1223076923076922</v>
      </c>
      <c r="K23" s="7">
        <v>19.5</v>
      </c>
      <c r="L23" s="7">
        <v>117</v>
      </c>
      <c r="M23" s="7">
        <v>365.31</v>
      </c>
      <c r="N23" s="1">
        <v>0.004141153151877677</v>
      </c>
      <c r="O23" s="1">
        <v>0.0027169766864419916</v>
      </c>
      <c r="P23" s="1">
        <v>-0.36</v>
      </c>
      <c r="Q23" s="1">
        <v>-0.46</v>
      </c>
      <c r="R23" s="3">
        <v>7</v>
      </c>
      <c r="S23" s="8" t="s">
        <v>72</v>
      </c>
      <c r="T23" s="9" t="s">
        <v>68</v>
      </c>
    </row>
    <row r="24" spans="1:20" ht="11.25" customHeight="1">
      <c r="A24" s="5">
        <v>22</v>
      </c>
      <c r="B24" s="2" t="s">
        <v>30</v>
      </c>
      <c r="C24" s="6">
        <v>40080</v>
      </c>
      <c r="D24" s="12">
        <v>5</v>
      </c>
      <c r="E24" s="13">
        <v>11</v>
      </c>
      <c r="F24" s="13">
        <v>217</v>
      </c>
      <c r="G24" s="7">
        <v>539.4</v>
      </c>
      <c r="H24" s="7">
        <v>7582</v>
      </c>
      <c r="I24" s="7">
        <v>32092.12</v>
      </c>
      <c r="J24" s="7">
        <v>2.4857142857142858</v>
      </c>
      <c r="K24" s="7">
        <v>19.727272727272727</v>
      </c>
      <c r="L24" s="7">
        <v>43.4</v>
      </c>
      <c r="M24" s="7">
        <v>107.88</v>
      </c>
      <c r="N24" s="1">
        <v>0.0038403001451173327</v>
      </c>
      <c r="O24" s="1">
        <v>0.0020058816137893984</v>
      </c>
      <c r="P24" s="1">
        <v>-0.73</v>
      </c>
      <c r="Q24" s="1">
        <v>-0.74</v>
      </c>
      <c r="R24" s="3">
        <v>7</v>
      </c>
      <c r="S24" s="8" t="s">
        <v>31</v>
      </c>
      <c r="T24" s="9" t="s">
        <v>25</v>
      </c>
    </row>
    <row r="25" spans="1:20" ht="11.25" customHeight="1">
      <c r="A25" s="5">
        <v>23</v>
      </c>
      <c r="B25" s="2" t="s">
        <v>86</v>
      </c>
      <c r="C25" s="6">
        <v>40108</v>
      </c>
      <c r="D25" s="12">
        <v>6</v>
      </c>
      <c r="E25" s="13">
        <v>22</v>
      </c>
      <c r="F25" s="13">
        <v>181</v>
      </c>
      <c r="G25" s="7">
        <v>660.4</v>
      </c>
      <c r="H25" s="7">
        <v>2065</v>
      </c>
      <c r="I25" s="7">
        <v>8682.95</v>
      </c>
      <c r="J25" s="7">
        <v>3.648618784530386</v>
      </c>
      <c r="K25" s="7">
        <v>8.227272727272727</v>
      </c>
      <c r="L25" s="7">
        <v>30.166666666666668</v>
      </c>
      <c r="M25" s="7">
        <v>110.06666666666665</v>
      </c>
      <c r="N25" s="1">
        <v>0.0032031996602130746</v>
      </c>
      <c r="O25" s="1">
        <v>0.002455847641354317</v>
      </c>
      <c r="P25" s="1">
        <v>-0.74</v>
      </c>
      <c r="Q25" s="1">
        <v>-0.73</v>
      </c>
      <c r="R25" s="3">
        <v>3</v>
      </c>
      <c r="S25" s="8" t="s">
        <v>87</v>
      </c>
      <c r="T25" s="9" t="s">
        <v>88</v>
      </c>
    </row>
    <row r="26" spans="1:20" ht="11.25" customHeight="1">
      <c r="A26" s="5">
        <v>24</v>
      </c>
      <c r="B26" s="2" t="s">
        <v>43</v>
      </c>
      <c r="C26" s="6">
        <v>40094</v>
      </c>
      <c r="D26" s="12">
        <v>5</v>
      </c>
      <c r="E26" s="13">
        <v>18</v>
      </c>
      <c r="F26" s="13">
        <v>173</v>
      </c>
      <c r="G26" s="7">
        <v>477.65</v>
      </c>
      <c r="H26" s="7">
        <v>1409</v>
      </c>
      <c r="I26" s="7">
        <v>5427.98</v>
      </c>
      <c r="J26" s="7">
        <v>2.7609826589595374</v>
      </c>
      <c r="K26" s="7">
        <v>9.61111111111111</v>
      </c>
      <c r="L26" s="7">
        <v>34.6</v>
      </c>
      <c r="M26" s="7">
        <v>95.53</v>
      </c>
      <c r="N26" s="1">
        <v>0.003061621774678795</v>
      </c>
      <c r="O26" s="1">
        <v>0.0017762501906312684</v>
      </c>
      <c r="P26" s="1">
        <v>0.84</v>
      </c>
      <c r="Q26" s="1">
        <v>0.41</v>
      </c>
      <c r="R26" s="3">
        <v>5</v>
      </c>
      <c r="S26" s="8" t="s">
        <v>44</v>
      </c>
      <c r="T26" s="9" t="s">
        <v>25</v>
      </c>
    </row>
    <row r="27" spans="1:20" ht="11.25" customHeight="1">
      <c r="A27" s="5">
        <v>25</v>
      </c>
      <c r="B27" s="2" t="s">
        <v>41</v>
      </c>
      <c r="C27" s="6">
        <v>40094</v>
      </c>
      <c r="D27" s="12">
        <v>2</v>
      </c>
      <c r="E27" s="13">
        <v>10</v>
      </c>
      <c r="F27" s="13">
        <v>140</v>
      </c>
      <c r="G27" s="7">
        <v>606.19</v>
      </c>
      <c r="H27" s="7">
        <v>1954</v>
      </c>
      <c r="I27" s="7">
        <v>6752.82</v>
      </c>
      <c r="J27" s="7">
        <v>4.329928571428572</v>
      </c>
      <c r="K27" s="7">
        <v>14</v>
      </c>
      <c r="L27" s="7">
        <v>70</v>
      </c>
      <c r="M27" s="7">
        <v>303.095</v>
      </c>
      <c r="N27" s="1">
        <v>0.0024776129968498923</v>
      </c>
      <c r="O27" s="1">
        <v>0.002254255423550233</v>
      </c>
      <c r="P27" s="1">
        <v>-0.58</v>
      </c>
      <c r="Q27" s="1">
        <v>-0.51</v>
      </c>
      <c r="R27" s="3">
        <v>5</v>
      </c>
      <c r="S27" s="8" t="s">
        <v>42</v>
      </c>
      <c r="T27" s="9" t="s">
        <v>21</v>
      </c>
    </row>
    <row r="28" spans="1:20" ht="11.25" customHeight="1">
      <c r="A28" s="5">
        <v>26</v>
      </c>
      <c r="B28" s="2" t="s">
        <v>83</v>
      </c>
      <c r="C28" s="6">
        <v>40122</v>
      </c>
      <c r="D28" s="12">
        <v>1</v>
      </c>
      <c r="E28" s="13">
        <v>6</v>
      </c>
      <c r="F28" s="13">
        <v>75</v>
      </c>
      <c r="G28" s="7">
        <v>255.44</v>
      </c>
      <c r="H28" s="7">
        <v>75</v>
      </c>
      <c r="I28" s="7">
        <v>255.44</v>
      </c>
      <c r="J28" s="7">
        <v>3.405866666666667</v>
      </c>
      <c r="K28" s="7">
        <v>12.5</v>
      </c>
      <c r="L28" s="7">
        <v>75</v>
      </c>
      <c r="M28" s="7">
        <v>255.44</v>
      </c>
      <c r="N28" s="1">
        <v>0.0013272926768838707</v>
      </c>
      <c r="O28" s="1">
        <v>0.0009499117527370485</v>
      </c>
      <c r="P28" s="1" t="s">
        <v>20</v>
      </c>
      <c r="Q28" s="1" t="s">
        <v>20</v>
      </c>
      <c r="R28" s="3">
        <v>1</v>
      </c>
      <c r="S28" s="8" t="s">
        <v>84</v>
      </c>
      <c r="T28" s="9" t="s">
        <v>25</v>
      </c>
    </row>
    <row r="29" spans="1:20" ht="11.25" customHeight="1">
      <c r="A29" s="5">
        <v>27</v>
      </c>
      <c r="B29" s="2" t="s">
        <v>56</v>
      </c>
      <c r="C29" s="6">
        <v>40115</v>
      </c>
      <c r="D29" s="12">
        <v>1</v>
      </c>
      <c r="E29" s="13">
        <v>6</v>
      </c>
      <c r="F29" s="13">
        <v>66</v>
      </c>
      <c r="G29" s="7">
        <v>258.14</v>
      </c>
      <c r="H29" s="7">
        <v>386</v>
      </c>
      <c r="I29" s="7">
        <v>1557.85</v>
      </c>
      <c r="J29" s="7">
        <v>3.911212121212121</v>
      </c>
      <c r="K29" s="7">
        <v>11</v>
      </c>
      <c r="L29" s="7">
        <v>66</v>
      </c>
      <c r="M29" s="7">
        <v>258.14</v>
      </c>
      <c r="N29" s="1">
        <v>0.0011680175556578062</v>
      </c>
      <c r="O29" s="1">
        <v>0.0009599523169884971</v>
      </c>
      <c r="P29" s="1">
        <v>-0.79</v>
      </c>
      <c r="Q29" s="1">
        <v>-0.8</v>
      </c>
      <c r="R29" s="3">
        <v>2</v>
      </c>
      <c r="S29" s="8" t="s">
        <v>57</v>
      </c>
      <c r="T29" s="9" t="s">
        <v>22</v>
      </c>
    </row>
    <row r="30" spans="1:20" ht="11.25" customHeight="1">
      <c r="A30" s="5">
        <v>28</v>
      </c>
      <c r="B30" s="2" t="s">
        <v>91</v>
      </c>
      <c r="C30" s="6">
        <v>40087</v>
      </c>
      <c r="D30" s="12">
        <v>2</v>
      </c>
      <c r="E30" s="13">
        <v>5</v>
      </c>
      <c r="F30" s="13">
        <v>65</v>
      </c>
      <c r="G30" s="7">
        <v>176.78</v>
      </c>
      <c r="H30" s="7">
        <v>1426</v>
      </c>
      <c r="I30" s="7">
        <v>5440.95</v>
      </c>
      <c r="J30" s="7">
        <v>2.719692307692308</v>
      </c>
      <c r="K30" s="7">
        <v>13</v>
      </c>
      <c r="L30" s="7">
        <v>32.5</v>
      </c>
      <c r="M30" s="7">
        <v>88.39</v>
      </c>
      <c r="N30" s="1">
        <v>0.0011503203199660214</v>
      </c>
      <c r="O30" s="1">
        <v>0.0006573966475448458</v>
      </c>
      <c r="P30" s="1">
        <v>-0.24</v>
      </c>
      <c r="Q30" s="1">
        <v>-0.43</v>
      </c>
      <c r="R30" s="3">
        <v>6</v>
      </c>
      <c r="S30" s="8" t="s">
        <v>92</v>
      </c>
      <c r="T30" s="9" t="s">
        <v>68</v>
      </c>
    </row>
    <row r="31" spans="1:20" ht="11.25" customHeight="1">
      <c r="A31" s="5">
        <v>29</v>
      </c>
      <c r="B31" s="2" t="s">
        <v>39</v>
      </c>
      <c r="C31" s="6">
        <v>40087</v>
      </c>
      <c r="D31" s="12">
        <v>2</v>
      </c>
      <c r="E31" s="13">
        <v>3</v>
      </c>
      <c r="F31" s="13">
        <v>36</v>
      </c>
      <c r="G31" s="7">
        <v>84.16</v>
      </c>
      <c r="H31" s="7">
        <v>3230</v>
      </c>
      <c r="I31" s="7">
        <v>13737.08</v>
      </c>
      <c r="J31" s="7">
        <v>2.3377777777777777</v>
      </c>
      <c r="K31" s="7">
        <v>12</v>
      </c>
      <c r="L31" s="7">
        <v>18</v>
      </c>
      <c r="M31" s="7">
        <v>42.08</v>
      </c>
      <c r="N31" s="1">
        <v>0.000637100484904258</v>
      </c>
      <c r="O31" s="1">
        <v>0.0003129681064451535</v>
      </c>
      <c r="P31" s="1">
        <v>-0.51</v>
      </c>
      <c r="Q31" s="1">
        <v>-0.56</v>
      </c>
      <c r="R31" s="3">
        <v>6</v>
      </c>
      <c r="S31" s="8" t="s">
        <v>40</v>
      </c>
      <c r="T31" s="9" t="s">
        <v>22</v>
      </c>
    </row>
    <row r="32" spans="3:7" ht="12" customHeight="1">
      <c r="C32" s="4" t="s">
        <v>23</v>
      </c>
      <c r="D32" s="4">
        <f>SUM($D$2:$D$31)</f>
        <v>188</v>
      </c>
      <c r="E32" s="4">
        <f>SUM($E$2:$E$31)</f>
        <v>1617</v>
      </c>
      <c r="F32" s="4">
        <f>SUM($F$2:$F$31)</f>
        <v>56506</v>
      </c>
      <c r="G32" s="4">
        <f>SUM($G$2:$G$31)</f>
        <v>268909.1900000001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2009-11-13T13:59:29Z</dcterms:modified>
  <cp:category/>
  <cp:version/>
  <cp:contentType/>
  <cp:contentStatus/>
</cp:coreProperties>
</file>