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<sst xmlns="http://schemas.openxmlformats.org/spreadsheetml/2006/main" count="195" uniqueCount="81">
  <si>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</si>
  <si>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</si>
  <si>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</si>
  <si>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</si>
  <si>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</si>
  <si>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</si>
  <si>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</si>
  <si>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</si>
  <si>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</si>
  <si>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</si>
  <si>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</si>
  <si>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</si>
  <si>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</si>
  <si>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</si>
  <si>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</si>
  <si>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</si>
  <si>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</si>
  <si>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</si>
  <si>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</si>
  <si>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</si>
  <si>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</si>
  <si>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</si>
  <si>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</si>
  <si>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</si>
  <si>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</si>
  <si>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</si>
  <si>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</si>
  <si>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PARANORMAL ACTIVITY</t>
  </si>
  <si>
    <t>Paranormal Activity</t>
  </si>
  <si>
    <t>INTERSONIC</t>
  </si>
  <si>
    <t>AVATAR</t>
  </si>
  <si>
    <t>BABYLON A.D.</t>
  </si>
  <si>
    <t>Sherlock Holmes</t>
  </si>
  <si>
    <t>SHERLOCK HOLMES</t>
  </si>
  <si>
    <t>SAW VI</t>
  </si>
  <si>
    <t>Ctihodný občan</t>
  </si>
  <si>
    <t>LAW ABIDING CITIZEN</t>
  </si>
  <si>
    <t>Starí psi</t>
  </si>
  <si>
    <t>OLD DOGS</t>
  </si>
  <si>
    <t>FAME: Cesta za slávou</t>
  </si>
  <si>
    <t>FAME</t>
  </si>
  <si>
    <t>Planéta 51</t>
  </si>
  <si>
    <t>PLANET 51</t>
  </si>
  <si>
    <t>Toy Story 3D</t>
  </si>
  <si>
    <t>TOY STORY 3D</t>
  </si>
  <si>
    <t>Galimatiáš</t>
  </si>
  <si>
    <t>MICMACS Á TIRE-LARIGOT</t>
  </si>
  <si>
    <t>Toy Story 2 3D</t>
  </si>
  <si>
    <t>TOY STORY 2 3D</t>
  </si>
  <si>
    <t>Štvrtý druh</t>
  </si>
  <si>
    <t>FOURTH KIND</t>
  </si>
  <si>
    <t>Nejako sa to komplikuje</t>
  </si>
  <si>
    <t>IT´S COMPLICATED</t>
  </si>
  <si>
    <t>Milujem ťa viac</t>
  </si>
  <si>
    <t>VENI, VIDI, VICI</t>
  </si>
  <si>
    <t>Rollerky</t>
  </si>
  <si>
    <t>WHIP IT!</t>
  </si>
  <si>
    <t>Lietam v tom</t>
  </si>
  <si>
    <t>UP IN THE AIR</t>
  </si>
  <si>
    <t>Erotic Nation</t>
  </si>
  <si>
    <t>EROTIC NATION</t>
  </si>
  <si>
    <t>Dokonalý únik</t>
  </si>
  <si>
    <t>PERFECT GETAWAY, A</t>
  </si>
  <si>
    <t>ITAFILM</t>
  </si>
  <si>
    <t>Morganovci</t>
  </si>
  <si>
    <t>DID YOU HEAR ABOUT THE MORGANS</t>
  </si>
  <si>
    <t>Percy Jackson: Zlodej blesku</t>
  </si>
  <si>
    <t>PERCY JACKSON &amp; OLYMPIANS: THE LIGHTING THIEF</t>
  </si>
  <si>
    <t>GARFIELD FILM</t>
  </si>
  <si>
    <t>Kawasakiho ruže</t>
  </si>
  <si>
    <t>KAWASAKIHO RŮŽE</t>
  </si>
  <si>
    <t>Miloš Forman: Co tě nezabije...</t>
  </si>
  <si>
    <t>MILOŠ FORMAN: CO TĚ NEZABIJE ...</t>
  </si>
  <si>
    <t>Vlkolak</t>
  </si>
  <si>
    <t>WOLFMAN, THE</t>
  </si>
  <si>
    <t>Princezná a žaba</t>
  </si>
  <si>
    <t>PRINCESS AND THE FROG, THE</t>
  </si>
  <si>
    <t>Valentín</t>
  </si>
  <si>
    <t>VALENTINE'S DAY</t>
  </si>
  <si>
    <t>RESULTS of FILMS for Weekend 18.02.2010 - 21.02.2010 Bratislava</t>
  </si>
  <si>
    <t>RESULTS of FILMS for Weekend 18.02.2010 - 21.02.2010 Nationwide (incl. Bratislava)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</si>
</sst>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42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5" applyNumberFormat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33" borderId="0" xfId="0" applyNumberFormat="1" applyFont="1" applyFill="1" applyBorder="1" applyAlignment="1" applyProtection="1">
      <alignment horizontal="left" textRotation="90" wrapText="1"/>
      <protection locked="0"/>
    </xf>
    <xf numFmtId="0" fontId="1" fillId="33" borderId="0" xfId="0" applyNumberFormat="1" applyFont="1" applyFill="1" applyBorder="1" applyAlignment="1" applyProtection="1">
      <alignment horizontal="center"/>
      <protection locked="0"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Check Cell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T1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5.710937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5.7109375" style="0" bestFit="1" customWidth="1"/>
    <col min="19" max="19" width="19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78</v>
      </c>
      <c r="C3" s="9">
        <v>40227</v>
      </c>
      <c r="D3" s="8">
        <v>2</v>
      </c>
      <c r="E3" s="7">
        <v>30</v>
      </c>
      <c r="F3" s="7">
        <v>4068</v>
      </c>
      <c r="G3" s="6">
        <v>21533.37</v>
      </c>
      <c r="H3" s="6">
        <v>4068</v>
      </c>
      <c r="I3" s="6">
        <v>21533.37</v>
      </c>
      <c r="J3" s="6">
        <v>5.293355457227138</v>
      </c>
      <c r="K3" s="6">
        <v>135.6</v>
      </c>
      <c r="L3" s="6">
        <v>2034</v>
      </c>
      <c r="M3" s="6">
        <v>10766.685</v>
      </c>
      <c r="N3" s="5">
        <v>0.20106761565836298</v>
      </c>
      <c r="O3" s="5">
        <v>0.1960643755339027</v>
      </c>
      <c r="P3" s="5" t="s">
        <v>20</v>
      </c>
      <c r="Q3" s="5" t="s">
        <v>20</v>
      </c>
      <c r="R3" s="4">
        <v>1</v>
      </c>
      <c r="S3" s="3" t="s">
        <v>77</v>
      </c>
      <c r="T3" s="2" t="s">
        <v>25</v>
      </c>
    </row>
    <row r="4" spans="1:20" ht="11.25" customHeight="1">
      <c r="A4" s="11">
        <v>2</v>
      </c>
      <c r="B4" s="10" t="s">
        <v>76</v>
      </c>
      <c r="C4" s="9">
        <v>40227</v>
      </c>
      <c r="D4" s="8">
        <v>4</v>
      </c>
      <c r="E4" s="7">
        <v>36</v>
      </c>
      <c r="F4" s="7">
        <v>4043</v>
      </c>
      <c r="G4" s="6">
        <v>19039.25</v>
      </c>
      <c r="H4" s="6">
        <v>4043</v>
      </c>
      <c r="I4" s="6">
        <v>19039.25</v>
      </c>
      <c r="J4" s="6">
        <v>4.7091887212465995</v>
      </c>
      <c r="K4" s="6">
        <v>112.30555555555556</v>
      </c>
      <c r="L4" s="6">
        <v>1010.75</v>
      </c>
      <c r="M4" s="6">
        <v>4759.8125</v>
      </c>
      <c r="N4" s="5">
        <v>0.19983194938710952</v>
      </c>
      <c r="O4" s="5">
        <v>0.17335506062840408</v>
      </c>
      <c r="P4" s="5" t="s">
        <v>20</v>
      </c>
      <c r="Q4" s="5" t="s">
        <v>20</v>
      </c>
      <c r="R4" s="4">
        <v>1</v>
      </c>
      <c r="S4" s="3" t="s">
        <v>75</v>
      </c>
      <c r="T4" s="2" t="s">
        <v>24</v>
      </c>
    </row>
    <row r="5" spans="1:20" ht="11.25" customHeight="1">
      <c r="A5" s="11">
        <v>3</v>
      </c>
      <c r="B5" s="10" t="s">
        <v>30</v>
      </c>
      <c r="C5" s="9">
        <v>40164</v>
      </c>
      <c r="D5" s="8">
        <v>5</v>
      </c>
      <c r="E5" s="7">
        <v>34</v>
      </c>
      <c r="F5" s="7">
        <v>3324</v>
      </c>
      <c r="G5" s="6">
        <v>24843.99</v>
      </c>
      <c r="H5" s="6">
        <v>107531</v>
      </c>
      <c r="I5" s="6">
        <v>707504.12</v>
      </c>
      <c r="J5" s="6">
        <v>7.474124548736462</v>
      </c>
      <c r="K5" s="6">
        <v>97.76470588235294</v>
      </c>
      <c r="L5" s="6">
        <v>664.8</v>
      </c>
      <c r="M5" s="6">
        <v>4968.798000000001</v>
      </c>
      <c r="N5" s="5">
        <v>0.16429418742586002</v>
      </c>
      <c r="O5" s="5">
        <v>0.22620803827364339</v>
      </c>
      <c r="P5" s="5">
        <v>-0.31</v>
      </c>
      <c r="Q5" s="5">
        <v>-0.28</v>
      </c>
      <c r="R5" s="4">
        <v>10</v>
      </c>
      <c r="S5" s="3" t="s">
        <v>30</v>
      </c>
      <c r="T5" s="2" t="s">
        <v>22</v>
      </c>
    </row>
    <row r="6" spans="1:20" ht="11.25" customHeight="1">
      <c r="A6" s="11">
        <v>4</v>
      </c>
      <c r="B6" s="10" t="s">
        <v>74</v>
      </c>
      <c r="C6" s="9">
        <v>40227</v>
      </c>
      <c r="D6" s="8">
        <v>4</v>
      </c>
      <c r="E6" s="7">
        <v>44</v>
      </c>
      <c r="F6" s="7">
        <v>2104</v>
      </c>
      <c r="G6" s="6">
        <v>11170.63</v>
      </c>
      <c r="H6" s="6">
        <v>2104</v>
      </c>
      <c r="I6" s="6">
        <v>11170.63</v>
      </c>
      <c r="J6" s="6">
        <v>5.309234790874524</v>
      </c>
      <c r="K6" s="6">
        <v>47.81818181818182</v>
      </c>
      <c r="L6" s="6">
        <v>526</v>
      </c>
      <c r="M6" s="6">
        <v>2792.6575</v>
      </c>
      <c r="N6" s="5">
        <v>0.10399367338869119</v>
      </c>
      <c r="O6" s="5">
        <v>0.10171016405097204</v>
      </c>
      <c r="P6" s="5" t="s">
        <v>20</v>
      </c>
      <c r="Q6" s="5" t="s">
        <v>20</v>
      </c>
      <c r="R6" s="4">
        <v>1</v>
      </c>
      <c r="S6" s="3" t="s">
        <v>73</v>
      </c>
      <c r="T6" s="2" t="s">
        <v>22</v>
      </c>
    </row>
    <row r="7" spans="1:20" ht="11.25" customHeight="1">
      <c r="A7" s="11">
        <v>5</v>
      </c>
      <c r="B7" s="10" t="s">
        <v>70</v>
      </c>
      <c r="C7" s="9">
        <v>40220</v>
      </c>
      <c r="D7" s="8">
        <v>2</v>
      </c>
      <c r="E7" s="7">
        <v>22</v>
      </c>
      <c r="F7" s="7">
        <v>1531</v>
      </c>
      <c r="G7" s="6">
        <v>8390</v>
      </c>
      <c r="H7" s="6">
        <v>4565</v>
      </c>
      <c r="I7" s="6">
        <v>21141</v>
      </c>
      <c r="J7" s="6">
        <v>5.480078380143697</v>
      </c>
      <c r="K7" s="6">
        <v>69.5909090909091</v>
      </c>
      <c r="L7" s="6">
        <v>765.5</v>
      </c>
      <c r="M7" s="6">
        <v>4195</v>
      </c>
      <c r="N7" s="5">
        <v>0.07567220245156188</v>
      </c>
      <c r="O7" s="5">
        <v>0.07639213512466668</v>
      </c>
      <c r="P7" s="5">
        <v>-0.3</v>
      </c>
      <c r="Q7" s="5">
        <v>-0.03</v>
      </c>
      <c r="R7" s="4">
        <v>2</v>
      </c>
      <c r="S7" s="3" t="s">
        <v>69</v>
      </c>
      <c r="T7" s="2" t="s">
        <v>68</v>
      </c>
    </row>
    <row r="8" spans="1:20" ht="11.25" customHeight="1">
      <c r="A8" s="11">
        <v>6</v>
      </c>
      <c r="B8" s="10" t="s">
        <v>52</v>
      </c>
      <c r="C8" s="9">
        <v>40199</v>
      </c>
      <c r="D8" s="8">
        <v>3</v>
      </c>
      <c r="E8" s="7">
        <v>18</v>
      </c>
      <c r="F8" s="7">
        <v>1214</v>
      </c>
      <c r="G8" s="6">
        <v>5064.46</v>
      </c>
      <c r="H8" s="6">
        <v>15150</v>
      </c>
      <c r="I8" s="6">
        <v>75216.07</v>
      </c>
      <c r="J8" s="6">
        <v>4.17171334431631</v>
      </c>
      <c r="K8" s="6">
        <v>67.44444444444444</v>
      </c>
      <c r="L8" s="6">
        <v>404.6666666666667</v>
      </c>
      <c r="M8" s="6">
        <v>1688.1533333333334</v>
      </c>
      <c r="N8" s="5">
        <v>0.060003954132068014</v>
      </c>
      <c r="O8" s="5">
        <v>0.046112623677409946</v>
      </c>
      <c r="P8" s="5">
        <v>-0.43</v>
      </c>
      <c r="Q8" s="5">
        <v>-0.45</v>
      </c>
      <c r="R8" s="4">
        <v>5</v>
      </c>
      <c r="S8" s="3" t="s">
        <v>51</v>
      </c>
      <c r="T8" s="2" t="s">
        <v>22</v>
      </c>
    </row>
    <row r="9" spans="1:20" ht="11.25" customHeight="1">
      <c r="A9" s="11">
        <v>7</v>
      </c>
      <c r="B9" s="10" t="s">
        <v>67</v>
      </c>
      <c r="C9" s="9">
        <v>40220</v>
      </c>
      <c r="D9" s="8">
        <v>4</v>
      </c>
      <c r="E9" s="7">
        <v>28</v>
      </c>
      <c r="F9" s="7">
        <v>1057</v>
      </c>
      <c r="G9" s="6">
        <v>5235.31</v>
      </c>
      <c r="H9" s="6">
        <v>3679</v>
      </c>
      <c r="I9" s="6">
        <v>18197.16</v>
      </c>
      <c r="J9" s="6">
        <v>4.952989593188269</v>
      </c>
      <c r="K9" s="6">
        <v>37.75</v>
      </c>
      <c r="L9" s="6">
        <v>264.25</v>
      </c>
      <c r="M9" s="6">
        <v>1308.8275</v>
      </c>
      <c r="N9" s="5">
        <v>0.052243969948596286</v>
      </c>
      <c r="O9" s="5">
        <v>0.04766823706072929</v>
      </c>
      <c r="P9" s="5">
        <v>-0.48</v>
      </c>
      <c r="Q9" s="5">
        <v>-0.49</v>
      </c>
      <c r="R9" s="4">
        <v>2</v>
      </c>
      <c r="S9" s="3" t="s">
        <v>66</v>
      </c>
      <c r="T9" s="2" t="s">
        <v>22</v>
      </c>
    </row>
    <row r="10" spans="1:20" ht="11.25" customHeight="1">
      <c r="A10" s="11">
        <v>8</v>
      </c>
      <c r="B10" s="10" t="s">
        <v>42</v>
      </c>
      <c r="C10" s="9">
        <v>40192</v>
      </c>
      <c r="D10" s="8">
        <v>2</v>
      </c>
      <c r="E10" s="7">
        <v>14</v>
      </c>
      <c r="F10" s="7">
        <v>449</v>
      </c>
      <c r="G10" s="6">
        <v>1876.28</v>
      </c>
      <c r="H10" s="6">
        <v>8178</v>
      </c>
      <c r="I10" s="6">
        <v>36519.34999999999</v>
      </c>
      <c r="J10" s="6">
        <v>4.178797327394209</v>
      </c>
      <c r="K10" s="6">
        <v>32.07142857142857</v>
      </c>
      <c r="L10" s="6">
        <v>224.5</v>
      </c>
      <c r="M10" s="6">
        <v>938.14</v>
      </c>
      <c r="N10" s="5">
        <v>0.02219256623171214</v>
      </c>
      <c r="O10" s="5">
        <v>0.017083794432861694</v>
      </c>
      <c r="P10" s="5">
        <v>-0.42</v>
      </c>
      <c r="Q10" s="5">
        <v>-0.45</v>
      </c>
      <c r="R10" s="4">
        <v>6</v>
      </c>
      <c r="S10" s="3" t="s">
        <v>41</v>
      </c>
      <c r="T10" s="2" t="s">
        <v>29</v>
      </c>
    </row>
    <row r="11" spans="1:20" ht="11.25" customHeight="1">
      <c r="A11" s="11">
        <v>9</v>
      </c>
      <c r="B11" s="10" t="s">
        <v>33</v>
      </c>
      <c r="C11" s="9">
        <v>40178</v>
      </c>
      <c r="D11" s="8">
        <v>3</v>
      </c>
      <c r="E11" s="7">
        <v>14</v>
      </c>
      <c r="F11" s="7">
        <v>426</v>
      </c>
      <c r="G11" s="6">
        <v>2186.87</v>
      </c>
      <c r="H11" s="6">
        <v>24196</v>
      </c>
      <c r="I11" s="6">
        <v>122639.86</v>
      </c>
      <c r="J11" s="6">
        <v>5.133497652582159</v>
      </c>
      <c r="K11" s="6">
        <v>30.428571428571427</v>
      </c>
      <c r="L11" s="6">
        <v>142</v>
      </c>
      <c r="M11" s="6">
        <v>728.9566666666666</v>
      </c>
      <c r="N11" s="5">
        <v>0.021055753262158958</v>
      </c>
      <c r="O11" s="5">
        <v>0.01991176025507507</v>
      </c>
      <c r="P11" s="5">
        <v>-0.43</v>
      </c>
      <c r="Q11" s="5">
        <v>-0.46</v>
      </c>
      <c r="R11" s="4">
        <v>8</v>
      </c>
      <c r="S11" s="3" t="s">
        <v>32</v>
      </c>
      <c r="T11" s="2" t="s">
        <v>25</v>
      </c>
    </row>
    <row r="12" spans="1:20" ht="11.25" customHeight="1">
      <c r="A12" s="11">
        <v>10</v>
      </c>
      <c r="B12" s="10" t="s">
        <v>36</v>
      </c>
      <c r="C12" s="9">
        <v>40185</v>
      </c>
      <c r="D12" s="8">
        <v>2</v>
      </c>
      <c r="E12" s="7">
        <v>12</v>
      </c>
      <c r="F12" s="7">
        <v>399</v>
      </c>
      <c r="G12" s="6">
        <v>2112.37</v>
      </c>
      <c r="H12" s="6">
        <v>16646</v>
      </c>
      <c r="I12" s="6">
        <v>84172.68000000001</v>
      </c>
      <c r="J12" s="6">
        <v>5.294160401002506</v>
      </c>
      <c r="K12" s="6">
        <v>33.25</v>
      </c>
      <c r="L12" s="6">
        <v>199.5</v>
      </c>
      <c r="M12" s="6">
        <v>1056.185</v>
      </c>
      <c r="N12" s="5">
        <v>0.01972123368920522</v>
      </c>
      <c r="O12" s="5">
        <v>0.019233427231620043</v>
      </c>
      <c r="P12" s="5">
        <v>-0.48</v>
      </c>
      <c r="Q12" s="5">
        <v>-0.49</v>
      </c>
      <c r="R12" s="4">
        <v>7</v>
      </c>
      <c r="S12" s="3" t="s">
        <v>35</v>
      </c>
      <c r="T12" s="2" t="s">
        <v>26</v>
      </c>
    </row>
    <row r="13" spans="1:20" ht="11.25" customHeight="1">
      <c r="A13" s="11">
        <v>11</v>
      </c>
      <c r="B13" s="10" t="s">
        <v>50</v>
      </c>
      <c r="C13" s="9">
        <v>40199</v>
      </c>
      <c r="D13" s="8">
        <v>2</v>
      </c>
      <c r="E13" s="7">
        <v>19</v>
      </c>
      <c r="F13" s="7">
        <v>374</v>
      </c>
      <c r="G13" s="6">
        <v>2002.4</v>
      </c>
      <c r="H13" s="6">
        <v>6889</v>
      </c>
      <c r="I13" s="6">
        <v>35179.799999999996</v>
      </c>
      <c r="J13" s="6">
        <v>5.354010695187166</v>
      </c>
      <c r="K13" s="6">
        <v>19.68421052631579</v>
      </c>
      <c r="L13" s="6">
        <v>187</v>
      </c>
      <c r="M13" s="6">
        <v>1001.2</v>
      </c>
      <c r="N13" s="5">
        <v>0.018485567417951758</v>
      </c>
      <c r="O13" s="5">
        <v>0.01823213484787039</v>
      </c>
      <c r="P13" s="5">
        <v>-0.41000000000000003</v>
      </c>
      <c r="Q13" s="5">
        <v>-0.4</v>
      </c>
      <c r="R13" s="4">
        <v>5</v>
      </c>
      <c r="S13" s="3" t="s">
        <v>49</v>
      </c>
      <c r="T13" s="2" t="s">
        <v>26</v>
      </c>
    </row>
    <row r="14" spans="1:20" ht="11.25" customHeight="1">
      <c r="A14" s="11">
        <v>12</v>
      </c>
      <c r="B14" s="10" t="s">
        <v>65</v>
      </c>
      <c r="C14" s="9">
        <v>40213</v>
      </c>
      <c r="D14" s="8">
        <v>2</v>
      </c>
      <c r="E14" s="7">
        <v>12</v>
      </c>
      <c r="F14" s="7">
        <v>371</v>
      </c>
      <c r="G14" s="6">
        <v>2018</v>
      </c>
      <c r="H14" s="6">
        <v>3709</v>
      </c>
      <c r="I14" s="6">
        <v>17884.89</v>
      </c>
      <c r="J14" s="6">
        <v>5.439353099730458</v>
      </c>
      <c r="K14" s="6">
        <v>30.916666666666668</v>
      </c>
      <c r="L14" s="6">
        <v>185.5</v>
      </c>
      <c r="M14" s="6">
        <v>1009</v>
      </c>
      <c r="N14" s="5">
        <v>0.018337287465401343</v>
      </c>
      <c r="O14" s="5">
        <v>0.018374175051439495</v>
      </c>
      <c r="P14" s="5">
        <v>-0.71</v>
      </c>
      <c r="Q14" s="5">
        <v>-0.63</v>
      </c>
      <c r="R14" s="4">
        <v>3</v>
      </c>
      <c r="S14" s="3" t="s">
        <v>64</v>
      </c>
      <c r="T14" s="2" t="s">
        <v>63</v>
      </c>
    </row>
    <row r="15" spans="1:20" ht="11.25" customHeight="1">
      <c r="A15" s="11">
        <v>13</v>
      </c>
      <c r="B15" s="10" t="s">
        <v>58</v>
      </c>
      <c r="C15" s="9">
        <v>40206</v>
      </c>
      <c r="D15" s="8">
        <v>3</v>
      </c>
      <c r="E15" s="7">
        <v>4</v>
      </c>
      <c r="F15" s="7">
        <v>365</v>
      </c>
      <c r="G15" s="6">
        <v>1910.18</v>
      </c>
      <c r="H15" s="6">
        <v>7470</v>
      </c>
      <c r="I15" s="6">
        <v>37513.7</v>
      </c>
      <c r="J15" s="6">
        <v>5.233369863013698</v>
      </c>
      <c r="K15" s="6">
        <v>91.25</v>
      </c>
      <c r="L15" s="6">
        <v>121.66666666666667</v>
      </c>
      <c r="M15" s="6">
        <v>636.7266666666667</v>
      </c>
      <c r="N15" s="5">
        <v>0.018040727560300514</v>
      </c>
      <c r="O15" s="5">
        <v>0.017392458721386866</v>
      </c>
      <c r="P15" s="5">
        <v>-0.5700000000000001</v>
      </c>
      <c r="Q15" s="5">
        <v>-0.5</v>
      </c>
      <c r="R15" s="4">
        <v>4</v>
      </c>
      <c r="S15" s="3" t="s">
        <v>57</v>
      </c>
      <c r="T15" s="2" t="s">
        <v>22</v>
      </c>
    </row>
    <row r="16" spans="1:20" ht="11.25" customHeight="1">
      <c r="A16" s="11">
        <v>14</v>
      </c>
      <c r="B16" s="10" t="s">
        <v>62</v>
      </c>
      <c r="C16" s="9">
        <v>40213</v>
      </c>
      <c r="D16" s="8">
        <v>2</v>
      </c>
      <c r="E16" s="7">
        <v>10</v>
      </c>
      <c r="F16" s="7">
        <v>210</v>
      </c>
      <c r="G16" s="6">
        <v>1072.36</v>
      </c>
      <c r="H16" s="6">
        <v>2143</v>
      </c>
      <c r="I16" s="6">
        <v>10717.25</v>
      </c>
      <c r="J16" s="6">
        <v>5.10647619047619</v>
      </c>
      <c r="K16" s="6">
        <v>21</v>
      </c>
      <c r="L16" s="6">
        <v>105</v>
      </c>
      <c r="M16" s="6">
        <v>536.18</v>
      </c>
      <c r="N16" s="5">
        <v>0.010379596678529062</v>
      </c>
      <c r="O16" s="5">
        <v>0.009763989275600423</v>
      </c>
      <c r="P16" s="5">
        <v>-0.58</v>
      </c>
      <c r="Q16" s="5">
        <v>-0.59</v>
      </c>
      <c r="R16" s="4">
        <v>3</v>
      </c>
      <c r="S16" s="3" t="s">
        <v>61</v>
      </c>
      <c r="T16" s="2" t="s">
        <v>26</v>
      </c>
    </row>
    <row r="17" spans="1:20" ht="11.25" customHeight="1">
      <c r="A17" s="11">
        <v>15</v>
      </c>
      <c r="B17" s="10" t="s">
        <v>56</v>
      </c>
      <c r="C17" s="9">
        <v>40206</v>
      </c>
      <c r="D17" s="8">
        <v>1</v>
      </c>
      <c r="E17" s="7">
        <v>10</v>
      </c>
      <c r="F17" s="7">
        <v>95</v>
      </c>
      <c r="G17" s="6">
        <v>452.1</v>
      </c>
      <c r="H17" s="6">
        <v>1521</v>
      </c>
      <c r="I17" s="6">
        <v>6922.4800000000005</v>
      </c>
      <c r="J17" s="6">
        <v>4.758947368421053</v>
      </c>
      <c r="K17" s="6">
        <v>9.5</v>
      </c>
      <c r="L17" s="6">
        <v>95</v>
      </c>
      <c r="M17" s="6">
        <v>452.1</v>
      </c>
      <c r="N17" s="5">
        <v>0.004695531830763148</v>
      </c>
      <c r="O17" s="5">
        <v>0.004116434361127749</v>
      </c>
      <c r="P17" s="5">
        <v>-0.66</v>
      </c>
      <c r="Q17" s="5">
        <v>-0.59</v>
      </c>
      <c r="R17" s="4">
        <v>4</v>
      </c>
      <c r="S17" s="3" t="s">
        <v>55</v>
      </c>
      <c r="T17" s="2" t="s">
        <v>26</v>
      </c>
    </row>
    <row r="18" spans="1:20" ht="11.25" customHeight="1">
      <c r="A18" s="11">
        <v>16</v>
      </c>
      <c r="B18" s="10" t="s">
        <v>72</v>
      </c>
      <c r="C18" s="9">
        <v>40227</v>
      </c>
      <c r="D18" s="8">
        <v>1</v>
      </c>
      <c r="E18" s="7">
        <v>4</v>
      </c>
      <c r="F18" s="7">
        <v>88</v>
      </c>
      <c r="G18" s="6">
        <v>210.17</v>
      </c>
      <c r="H18" s="6">
        <v>88</v>
      </c>
      <c r="I18" s="6">
        <v>210.17</v>
      </c>
      <c r="J18" s="6">
        <v>2.3882954545454544</v>
      </c>
      <c r="K18" s="6">
        <v>22</v>
      </c>
      <c r="L18" s="6">
        <v>88</v>
      </c>
      <c r="M18" s="6">
        <v>210.17</v>
      </c>
      <c r="N18" s="5">
        <v>0.004349545274812179</v>
      </c>
      <c r="O18" s="5">
        <v>0.0019136275374435276</v>
      </c>
      <c r="P18" s="5" t="s">
        <v>20</v>
      </c>
      <c r="Q18" s="5" t="s">
        <v>20</v>
      </c>
      <c r="R18" s="4">
        <v>1</v>
      </c>
      <c r="S18" s="3" t="s">
        <v>71</v>
      </c>
      <c r="T18" s="2" t="s">
        <v>25</v>
      </c>
    </row>
    <row r="19" spans="1:20" ht="11.25" customHeight="1">
      <c r="A19" s="11">
        <v>17</v>
      </c>
      <c r="B19" s="10" t="s">
        <v>34</v>
      </c>
      <c r="C19" s="9">
        <v>40185</v>
      </c>
      <c r="D19" s="8">
        <v>1</v>
      </c>
      <c r="E19" s="7">
        <v>4</v>
      </c>
      <c r="F19" s="7">
        <v>70</v>
      </c>
      <c r="G19" s="6">
        <v>376.65</v>
      </c>
      <c r="H19" s="6">
        <v>2155</v>
      </c>
      <c r="I19" s="6">
        <v>11064.449999999999</v>
      </c>
      <c r="J19" s="6">
        <v>5.380714285714285</v>
      </c>
      <c r="K19" s="6">
        <v>17.5</v>
      </c>
      <c r="L19" s="6">
        <v>70</v>
      </c>
      <c r="M19" s="6">
        <v>376.65</v>
      </c>
      <c r="N19" s="5">
        <v>0.0034598655595096876</v>
      </c>
      <c r="O19" s="5">
        <v>0.0034294514534810136</v>
      </c>
      <c r="P19" s="5">
        <v>-0.39</v>
      </c>
      <c r="Q19" s="5">
        <v>-0.4</v>
      </c>
      <c r="R19" s="4">
        <v>7</v>
      </c>
      <c r="S19" s="3" t="s">
        <v>34</v>
      </c>
      <c r="T19" s="2" t="s">
        <v>25</v>
      </c>
    </row>
    <row r="20" spans="1:20" ht="11.25" customHeight="1">
      <c r="A20" s="11">
        <v>18</v>
      </c>
      <c r="B20" s="10" t="s">
        <v>48</v>
      </c>
      <c r="C20" s="9">
        <v>40199</v>
      </c>
      <c r="D20" s="8">
        <v>2</v>
      </c>
      <c r="E20" s="7">
        <v>4</v>
      </c>
      <c r="F20" s="7">
        <v>28</v>
      </c>
      <c r="G20" s="6">
        <v>213.09</v>
      </c>
      <c r="H20" s="6">
        <v>413</v>
      </c>
      <c r="I20" s="6">
        <v>2913.4300000000007</v>
      </c>
      <c r="J20" s="6">
        <v>7.610357142857143</v>
      </c>
      <c r="K20" s="6">
        <v>7</v>
      </c>
      <c r="L20" s="6">
        <v>14</v>
      </c>
      <c r="M20" s="6">
        <v>106.545</v>
      </c>
      <c r="N20" s="5">
        <v>0.001383946223803875</v>
      </c>
      <c r="O20" s="5">
        <v>0.001940214549906463</v>
      </c>
      <c r="P20" s="5">
        <v>0.33</v>
      </c>
      <c r="Q20" s="5">
        <v>0.3</v>
      </c>
      <c r="R20" s="4">
        <v>5</v>
      </c>
      <c r="S20" s="3" t="s">
        <v>47</v>
      </c>
      <c r="T20" s="2" t="s">
        <v>24</v>
      </c>
    </row>
    <row r="21" spans="1:20" ht="11.25" customHeight="1">
      <c r="A21" s="11">
        <v>19</v>
      </c>
      <c r="B21" s="10" t="s">
        <v>44</v>
      </c>
      <c r="C21" s="9">
        <v>40199</v>
      </c>
      <c r="D21" s="8">
        <v>1</v>
      </c>
      <c r="E21" s="7">
        <v>3</v>
      </c>
      <c r="F21" s="7">
        <v>16</v>
      </c>
      <c r="G21" s="6">
        <v>120.58</v>
      </c>
      <c r="H21" s="6">
        <v>233</v>
      </c>
      <c r="I21" s="6">
        <v>1597.62</v>
      </c>
      <c r="J21" s="6">
        <v>7.53625</v>
      </c>
      <c r="K21" s="6">
        <v>5.333333333333333</v>
      </c>
      <c r="L21" s="6">
        <v>16</v>
      </c>
      <c r="M21" s="6">
        <v>120.58</v>
      </c>
      <c r="N21" s="5">
        <v>0.0007908264136022143</v>
      </c>
      <c r="O21" s="5">
        <v>0.0010978979324591548</v>
      </c>
      <c r="P21" s="5">
        <v>0.07</v>
      </c>
      <c r="Q21" s="5">
        <v>0</v>
      </c>
      <c r="R21" s="4">
        <v>5</v>
      </c>
      <c r="S21" s="3" t="s">
        <v>43</v>
      </c>
      <c r="T21" s="2" t="s">
        <v>24</v>
      </c>
    </row>
    <row r="22" spans="3:7" ht="12" customHeight="1">
      <c r="C22" s="1" t="s">
        <v>23</v>
      </c>
      <c r="D22" s="1">
        <f>SUM($D$2:$D$21)</f>
        <v>46</v>
      </c>
      <c r="E22" s="1">
        <f>SUM($E$2:$E$21)</f>
        <v>322</v>
      </c>
      <c r="F22" s="1">
        <f>SUM($F$2:$F$21)</f>
        <v>20232</v>
      </c>
      <c r="G22" s="1">
        <f>SUM($G$2:$G$21)</f>
        <v>109828.05999999998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2812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1" width="5.7109375" style="0" bestFit="1" customWidth="1"/>
    <col min="12" max="13" width="7.00390625" style="0" bestFit="1" customWidth="1"/>
    <col min="14" max="15" width="6.28125" style="0" bestFit="1" customWidth="1"/>
    <col min="16" max="17" width="8.00390625" style="0" bestFit="1" customWidth="1"/>
    <col min="18" max="18" width="5.7109375" style="0" bestFit="1" customWidth="1"/>
    <col min="19" max="19" width="19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80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2" customFormat="1" ht="85.5" customHeight="1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16</v>
      </c>
      <c r="R2" s="13" t="s">
        <v>17</v>
      </c>
      <c r="S2" s="13" t="s">
        <v>18</v>
      </c>
      <c r="T2" s="13" t="s">
        <v>19</v>
      </c>
    </row>
    <row r="3" spans="1:20" ht="11.25" customHeight="1">
      <c r="A3" s="11">
        <v>1</v>
      </c>
      <c r="B3" s="10" t="s">
        <v>30</v>
      </c>
      <c r="C3" s="9">
        <v>40164</v>
      </c>
      <c r="D3" s="8">
        <v>18</v>
      </c>
      <c r="E3" s="7">
        <v>138</v>
      </c>
      <c r="F3" s="7">
        <v>12367</v>
      </c>
      <c r="G3" s="6">
        <v>74482.34</v>
      </c>
      <c r="H3" s="6">
        <v>325169</v>
      </c>
      <c r="I3" s="6">
        <v>1957042.9600000002</v>
      </c>
      <c r="J3" s="6">
        <v>6.022668391687556</v>
      </c>
      <c r="K3" s="6">
        <v>89.6159420289855</v>
      </c>
      <c r="L3" s="6">
        <v>687.0555555555555</v>
      </c>
      <c r="M3" s="6">
        <v>4137.9077777777775</v>
      </c>
      <c r="N3" s="5">
        <v>0.21305149275587024</v>
      </c>
      <c r="O3" s="5">
        <v>0.2668093760632367</v>
      </c>
      <c r="P3" s="5">
        <v>-0.02</v>
      </c>
      <c r="Q3" s="5">
        <v>-0.09</v>
      </c>
      <c r="R3" s="4">
        <v>10</v>
      </c>
      <c r="S3" s="3" t="s">
        <v>30</v>
      </c>
      <c r="T3" s="2" t="s">
        <v>22</v>
      </c>
    </row>
    <row r="4" spans="1:20" ht="11.25" customHeight="1">
      <c r="A4" s="11">
        <v>2</v>
      </c>
      <c r="B4" s="10" t="s">
        <v>78</v>
      </c>
      <c r="C4" s="9">
        <v>40227</v>
      </c>
      <c r="D4" s="8">
        <v>10</v>
      </c>
      <c r="E4" s="7">
        <v>155</v>
      </c>
      <c r="F4" s="7">
        <v>12366</v>
      </c>
      <c r="G4" s="6">
        <v>59837.17</v>
      </c>
      <c r="H4" s="6">
        <v>12366</v>
      </c>
      <c r="I4" s="6">
        <v>59837.17</v>
      </c>
      <c r="J4" s="6">
        <v>4.838846029435549</v>
      </c>
      <c r="K4" s="6">
        <v>79.78064516129032</v>
      </c>
      <c r="L4" s="6">
        <v>1236.6</v>
      </c>
      <c r="M4" s="6">
        <v>5983.717</v>
      </c>
      <c r="N4" s="5">
        <v>0.2130342653367099</v>
      </c>
      <c r="O4" s="5">
        <v>0.21434769628733233</v>
      </c>
      <c r="P4" s="5" t="s">
        <v>20</v>
      </c>
      <c r="Q4" s="5" t="s">
        <v>20</v>
      </c>
      <c r="R4" s="4">
        <v>1</v>
      </c>
      <c r="S4" s="3" t="s">
        <v>77</v>
      </c>
      <c r="T4" s="2" t="s">
        <v>25</v>
      </c>
    </row>
    <row r="5" spans="1:20" ht="11.25" customHeight="1">
      <c r="A5" s="11">
        <v>3</v>
      </c>
      <c r="B5" s="10" t="s">
        <v>76</v>
      </c>
      <c r="C5" s="9">
        <v>40227</v>
      </c>
      <c r="D5" s="8">
        <v>12</v>
      </c>
      <c r="E5" s="7">
        <v>126</v>
      </c>
      <c r="F5" s="7">
        <v>11369</v>
      </c>
      <c r="G5" s="6">
        <v>49409.93</v>
      </c>
      <c r="H5" s="6">
        <v>11369</v>
      </c>
      <c r="I5" s="6">
        <v>49409.93</v>
      </c>
      <c r="J5" s="6">
        <v>4.3460225173718</v>
      </c>
      <c r="K5" s="6">
        <v>90.23015873015873</v>
      </c>
      <c r="L5" s="6">
        <v>947.4166666666666</v>
      </c>
      <c r="M5" s="6">
        <v>4117.494166666666</v>
      </c>
      <c r="N5" s="5">
        <v>0.19585852843385532</v>
      </c>
      <c r="O5" s="5">
        <v>0.17699541387432513</v>
      </c>
      <c r="P5" s="5" t="s">
        <v>20</v>
      </c>
      <c r="Q5" s="5" t="s">
        <v>20</v>
      </c>
      <c r="R5" s="4">
        <v>1</v>
      </c>
      <c r="S5" s="3" t="s">
        <v>75</v>
      </c>
      <c r="T5" s="2" t="s">
        <v>24</v>
      </c>
    </row>
    <row r="6" spans="1:20" ht="11.25" customHeight="1">
      <c r="A6" s="11">
        <v>4</v>
      </c>
      <c r="B6" s="10" t="s">
        <v>74</v>
      </c>
      <c r="C6" s="9">
        <v>40227</v>
      </c>
      <c r="D6" s="8">
        <v>10</v>
      </c>
      <c r="E6" s="7">
        <v>100</v>
      </c>
      <c r="F6" s="7">
        <v>4943</v>
      </c>
      <c r="G6" s="6">
        <v>23947.55</v>
      </c>
      <c r="H6" s="6">
        <v>4943</v>
      </c>
      <c r="I6" s="6">
        <v>23947.55</v>
      </c>
      <c r="J6" s="6">
        <v>4.844740036415132</v>
      </c>
      <c r="K6" s="6">
        <v>49.43</v>
      </c>
      <c r="L6" s="6">
        <v>494.3</v>
      </c>
      <c r="M6" s="6">
        <v>2394.755</v>
      </c>
      <c r="N6" s="5">
        <v>0.08515513290953883</v>
      </c>
      <c r="O6" s="5">
        <v>0.08578450776040554</v>
      </c>
      <c r="P6" s="5" t="s">
        <v>20</v>
      </c>
      <c r="Q6" s="5" t="s">
        <v>20</v>
      </c>
      <c r="R6" s="4">
        <v>1</v>
      </c>
      <c r="S6" s="3" t="s">
        <v>73</v>
      </c>
      <c r="T6" s="2" t="s">
        <v>22</v>
      </c>
    </row>
    <row r="7" spans="1:20" ht="11.25" customHeight="1">
      <c r="A7" s="11">
        <v>5</v>
      </c>
      <c r="B7" s="10" t="s">
        <v>70</v>
      </c>
      <c r="C7" s="9">
        <v>40220</v>
      </c>
      <c r="D7" s="8">
        <v>11</v>
      </c>
      <c r="E7" s="7">
        <v>67</v>
      </c>
      <c r="F7" s="7">
        <v>3243</v>
      </c>
      <c r="G7" s="6">
        <v>16195</v>
      </c>
      <c r="H7" s="6">
        <v>9915</v>
      </c>
      <c r="I7" s="6">
        <v>45111</v>
      </c>
      <c r="J7" s="6">
        <v>4.993832870798643</v>
      </c>
      <c r="K7" s="6">
        <v>48.40298507462686</v>
      </c>
      <c r="L7" s="6">
        <v>294.8181818181818</v>
      </c>
      <c r="M7" s="6">
        <v>1472.2727272727273</v>
      </c>
      <c r="N7" s="5">
        <v>0.05586852033696832</v>
      </c>
      <c r="O7" s="5">
        <v>0.058013454536258106</v>
      </c>
      <c r="P7" s="5">
        <v>-0.31</v>
      </c>
      <c r="Q7" s="5">
        <v>-0.2</v>
      </c>
      <c r="R7" s="4">
        <v>2</v>
      </c>
      <c r="S7" s="3" t="s">
        <v>69</v>
      </c>
      <c r="T7" s="2" t="s">
        <v>68</v>
      </c>
    </row>
    <row r="8" spans="1:20" ht="11.25" customHeight="1">
      <c r="A8" s="11">
        <v>6</v>
      </c>
      <c r="B8" s="10" t="s">
        <v>67</v>
      </c>
      <c r="C8" s="9">
        <v>40220</v>
      </c>
      <c r="D8" s="8">
        <v>10</v>
      </c>
      <c r="E8" s="7">
        <v>82</v>
      </c>
      <c r="F8" s="7">
        <v>2476</v>
      </c>
      <c r="G8" s="6">
        <v>11297.04</v>
      </c>
      <c r="H8" s="6">
        <v>8506</v>
      </c>
      <c r="I8" s="6">
        <v>39105.17</v>
      </c>
      <c r="J8" s="6">
        <v>4.562617124394184</v>
      </c>
      <c r="K8" s="6">
        <v>30.195121951219512</v>
      </c>
      <c r="L8" s="6">
        <v>247.6</v>
      </c>
      <c r="M8" s="6">
        <v>1129.7040000000002</v>
      </c>
      <c r="N8" s="5">
        <v>0.04265508984099092</v>
      </c>
      <c r="O8" s="5">
        <v>0.04046806523212654</v>
      </c>
      <c r="P8" s="5">
        <v>-0.47000000000000003</v>
      </c>
      <c r="Q8" s="5">
        <v>-0.49</v>
      </c>
      <c r="R8" s="4">
        <v>2</v>
      </c>
      <c r="S8" s="3" t="s">
        <v>66</v>
      </c>
      <c r="T8" s="2" t="s">
        <v>22</v>
      </c>
    </row>
    <row r="9" spans="1:20" ht="11.25" customHeight="1">
      <c r="A9" s="11">
        <v>7</v>
      </c>
      <c r="B9" s="10" t="s">
        <v>42</v>
      </c>
      <c r="C9" s="9">
        <v>40192</v>
      </c>
      <c r="D9" s="8">
        <v>13</v>
      </c>
      <c r="E9" s="7">
        <v>40</v>
      </c>
      <c r="F9" s="7">
        <v>2321</v>
      </c>
      <c r="G9" s="6">
        <v>5954.12</v>
      </c>
      <c r="H9" s="6">
        <v>23392</v>
      </c>
      <c r="I9" s="6">
        <v>89865.31</v>
      </c>
      <c r="J9" s="6">
        <v>2.565325290822921</v>
      </c>
      <c r="K9" s="6">
        <v>58.025</v>
      </c>
      <c r="L9" s="6">
        <v>178.53846153846155</v>
      </c>
      <c r="M9" s="6">
        <v>458.0092307692308</v>
      </c>
      <c r="N9" s="5">
        <v>0.039984839871138905</v>
      </c>
      <c r="O9" s="5">
        <v>0.021328747756926527</v>
      </c>
      <c r="P9" s="5">
        <v>0.06</v>
      </c>
      <c r="Q9" s="5">
        <v>-0.12</v>
      </c>
      <c r="R9" s="4">
        <v>6</v>
      </c>
      <c r="S9" s="3" t="s">
        <v>41</v>
      </c>
      <c r="T9" s="2" t="s">
        <v>29</v>
      </c>
    </row>
    <row r="10" spans="1:20" ht="11.25" customHeight="1">
      <c r="A10" s="11">
        <v>8</v>
      </c>
      <c r="B10" s="10" t="s">
        <v>52</v>
      </c>
      <c r="C10" s="9">
        <v>40199</v>
      </c>
      <c r="D10" s="8">
        <v>8</v>
      </c>
      <c r="E10" s="7">
        <v>44</v>
      </c>
      <c r="F10" s="7">
        <v>1541</v>
      </c>
      <c r="G10" s="6">
        <v>6416.08</v>
      </c>
      <c r="H10" s="6">
        <v>22178</v>
      </c>
      <c r="I10" s="6">
        <v>105462.78000000001</v>
      </c>
      <c r="J10" s="6">
        <v>4.163582089552238</v>
      </c>
      <c r="K10" s="6">
        <v>35.02272727272727</v>
      </c>
      <c r="L10" s="6">
        <v>192.625</v>
      </c>
      <c r="M10" s="6">
        <v>802.01</v>
      </c>
      <c r="N10" s="5">
        <v>0.026547452926077145</v>
      </c>
      <c r="O10" s="5">
        <v>0.02298357303988854</v>
      </c>
      <c r="P10" s="5">
        <v>-0.46</v>
      </c>
      <c r="Q10" s="5">
        <v>-0.48</v>
      </c>
      <c r="R10" s="4">
        <v>5</v>
      </c>
      <c r="S10" s="3" t="s">
        <v>51</v>
      </c>
      <c r="T10" s="2" t="s">
        <v>22</v>
      </c>
    </row>
    <row r="11" spans="1:20" ht="11.25" customHeight="1">
      <c r="A11" s="11">
        <v>9</v>
      </c>
      <c r="B11" s="10" t="s">
        <v>33</v>
      </c>
      <c r="C11" s="9">
        <v>40178</v>
      </c>
      <c r="D11" s="8">
        <v>12</v>
      </c>
      <c r="E11" s="7">
        <v>26</v>
      </c>
      <c r="F11" s="7">
        <v>978</v>
      </c>
      <c r="G11" s="6">
        <v>3482.5699999999997</v>
      </c>
      <c r="H11" s="6">
        <v>64109</v>
      </c>
      <c r="I11" s="6">
        <v>289743.0300000001</v>
      </c>
      <c r="J11" s="6">
        <v>3.5609100204498976</v>
      </c>
      <c r="K11" s="6">
        <v>37.61538461538461</v>
      </c>
      <c r="L11" s="6">
        <v>81.5</v>
      </c>
      <c r="M11" s="6">
        <v>290.21416666666664</v>
      </c>
      <c r="N11" s="5">
        <v>0.016848415938808207</v>
      </c>
      <c r="O11" s="5">
        <v>0.012475203233364394</v>
      </c>
      <c r="P11" s="5">
        <v>-0.5</v>
      </c>
      <c r="Q11" s="5">
        <v>-0.55</v>
      </c>
      <c r="R11" s="4">
        <v>8</v>
      </c>
      <c r="S11" s="3" t="s">
        <v>32</v>
      </c>
      <c r="T11" s="2" t="s">
        <v>25</v>
      </c>
    </row>
    <row r="12" spans="1:20" ht="11.25" customHeight="1">
      <c r="A12" s="11">
        <v>10</v>
      </c>
      <c r="B12" s="10" t="s">
        <v>65</v>
      </c>
      <c r="C12" s="9">
        <v>40213</v>
      </c>
      <c r="D12" s="8">
        <v>9</v>
      </c>
      <c r="E12" s="7">
        <v>36</v>
      </c>
      <c r="F12" s="7">
        <v>902</v>
      </c>
      <c r="G12" s="6">
        <v>4449.85</v>
      </c>
      <c r="H12" s="6">
        <v>8803</v>
      </c>
      <c r="I12" s="6">
        <v>40795.829999999994</v>
      </c>
      <c r="J12" s="6">
        <v>4.933314855875832</v>
      </c>
      <c r="K12" s="6">
        <v>25.055555555555557</v>
      </c>
      <c r="L12" s="6">
        <v>100.22222222222223</v>
      </c>
      <c r="M12" s="6">
        <v>494.4277777777778</v>
      </c>
      <c r="N12" s="5">
        <v>0.015539132082622703</v>
      </c>
      <c r="O12" s="5">
        <v>0.015940177256447554</v>
      </c>
      <c r="P12" s="5">
        <v>-0.66</v>
      </c>
      <c r="Q12" s="5">
        <v>-0.62</v>
      </c>
      <c r="R12" s="4">
        <v>3</v>
      </c>
      <c r="S12" s="3" t="s">
        <v>64</v>
      </c>
      <c r="T12" s="2" t="s">
        <v>63</v>
      </c>
    </row>
    <row r="13" spans="1:20" ht="11.25" customHeight="1">
      <c r="A13" s="11">
        <v>11</v>
      </c>
      <c r="B13" s="10" t="s">
        <v>36</v>
      </c>
      <c r="C13" s="9">
        <v>40185</v>
      </c>
      <c r="D13" s="8">
        <v>8</v>
      </c>
      <c r="E13" s="7">
        <v>30</v>
      </c>
      <c r="F13" s="7">
        <v>796</v>
      </c>
      <c r="G13" s="6">
        <v>3665.37</v>
      </c>
      <c r="H13" s="6">
        <v>23127</v>
      </c>
      <c r="I13" s="6">
        <v>111509.10000000002</v>
      </c>
      <c r="J13" s="6">
        <v>4.604736180904522</v>
      </c>
      <c r="K13" s="6">
        <v>26.533333333333335</v>
      </c>
      <c r="L13" s="6">
        <v>99.5</v>
      </c>
      <c r="M13" s="6">
        <v>458.17125</v>
      </c>
      <c r="N13" s="5">
        <v>0.01371302565162713</v>
      </c>
      <c r="O13" s="5">
        <v>0.013130026295372915</v>
      </c>
      <c r="P13" s="5">
        <v>-0.13</v>
      </c>
      <c r="Q13" s="5">
        <v>-0.19</v>
      </c>
      <c r="R13" s="4">
        <v>7</v>
      </c>
      <c r="S13" s="3" t="s">
        <v>35</v>
      </c>
      <c r="T13" s="2" t="s">
        <v>26</v>
      </c>
    </row>
    <row r="14" spans="1:20" ht="11.25" customHeight="1">
      <c r="A14" s="11">
        <v>12</v>
      </c>
      <c r="B14" s="10" t="s">
        <v>40</v>
      </c>
      <c r="C14" s="9">
        <v>40192</v>
      </c>
      <c r="D14" s="8">
        <v>12</v>
      </c>
      <c r="E14" s="7">
        <v>45</v>
      </c>
      <c r="F14" s="7">
        <v>677</v>
      </c>
      <c r="G14" s="6">
        <v>1750.43</v>
      </c>
      <c r="H14" s="6">
        <v>12107</v>
      </c>
      <c r="I14" s="6">
        <v>48251.69</v>
      </c>
      <c r="J14" s="6">
        <v>2.585568685376662</v>
      </c>
      <c r="K14" s="6">
        <v>15.044444444444444</v>
      </c>
      <c r="L14" s="6">
        <v>56.416666666666664</v>
      </c>
      <c r="M14" s="6">
        <v>145.86916666666667</v>
      </c>
      <c r="N14" s="5">
        <v>0.011662962771547195</v>
      </c>
      <c r="O14" s="5">
        <v>0.006270360680697887</v>
      </c>
      <c r="P14" s="5">
        <v>-0.16</v>
      </c>
      <c r="Q14" s="5">
        <v>-0.27</v>
      </c>
      <c r="R14" s="4">
        <v>6</v>
      </c>
      <c r="S14" s="3" t="s">
        <v>39</v>
      </c>
      <c r="T14" s="2" t="s">
        <v>21</v>
      </c>
    </row>
    <row r="15" spans="1:20" ht="11.25" customHeight="1">
      <c r="A15" s="11">
        <v>13</v>
      </c>
      <c r="B15" s="10" t="s">
        <v>48</v>
      </c>
      <c r="C15" s="9">
        <v>40199</v>
      </c>
      <c r="D15" s="8">
        <v>9</v>
      </c>
      <c r="E15" s="7">
        <v>26</v>
      </c>
      <c r="F15" s="7">
        <v>671</v>
      </c>
      <c r="G15" s="6">
        <v>3818.8</v>
      </c>
      <c r="H15" s="6">
        <v>3075</v>
      </c>
      <c r="I15" s="6">
        <v>17981.639999999996</v>
      </c>
      <c r="J15" s="6">
        <v>5.691207153502236</v>
      </c>
      <c r="K15" s="6">
        <v>25.807692307692307</v>
      </c>
      <c r="L15" s="6">
        <v>74.55555555555556</v>
      </c>
      <c r="M15" s="6">
        <v>424.31111111111113</v>
      </c>
      <c r="N15" s="5">
        <v>0.011559598256585181</v>
      </c>
      <c r="O15" s="5">
        <v>0.01367964064112766</v>
      </c>
      <c r="P15" s="5">
        <v>30.95</v>
      </c>
      <c r="Q15" s="5">
        <v>22.22</v>
      </c>
      <c r="R15" s="4">
        <v>5</v>
      </c>
      <c r="S15" s="3" t="s">
        <v>47</v>
      </c>
      <c r="T15" s="2" t="s">
        <v>24</v>
      </c>
    </row>
    <row r="16" spans="1:20" ht="11.25" customHeight="1">
      <c r="A16" s="11">
        <v>14</v>
      </c>
      <c r="B16" s="10" t="s">
        <v>50</v>
      </c>
      <c r="C16" s="9">
        <v>40199</v>
      </c>
      <c r="D16" s="8">
        <v>5</v>
      </c>
      <c r="E16" s="7">
        <v>27</v>
      </c>
      <c r="F16" s="7">
        <v>585</v>
      </c>
      <c r="G16" s="6">
        <v>2706.25</v>
      </c>
      <c r="H16" s="6">
        <v>10987</v>
      </c>
      <c r="I16" s="6">
        <v>52624.979999999996</v>
      </c>
      <c r="J16" s="6">
        <v>4.6260683760683765</v>
      </c>
      <c r="K16" s="6">
        <v>21.666666666666668</v>
      </c>
      <c r="L16" s="6">
        <v>117</v>
      </c>
      <c r="M16" s="6">
        <v>541.25</v>
      </c>
      <c r="N16" s="5">
        <v>0.01007804020879632</v>
      </c>
      <c r="O16" s="5">
        <v>0.009694282885998672</v>
      </c>
      <c r="P16" s="5">
        <v>-0.51</v>
      </c>
      <c r="Q16" s="5">
        <v>-0.54</v>
      </c>
      <c r="R16" s="4">
        <v>5</v>
      </c>
      <c r="S16" s="3" t="s">
        <v>49</v>
      </c>
      <c r="T16" s="2" t="s">
        <v>26</v>
      </c>
    </row>
    <row r="17" spans="1:20" ht="11.25" customHeight="1">
      <c r="A17" s="11">
        <v>15</v>
      </c>
      <c r="B17" s="10" t="s">
        <v>58</v>
      </c>
      <c r="C17" s="9">
        <v>40206</v>
      </c>
      <c r="D17" s="8">
        <v>8</v>
      </c>
      <c r="E17" s="7">
        <v>21</v>
      </c>
      <c r="F17" s="7">
        <v>532</v>
      </c>
      <c r="G17" s="6">
        <v>2634.26</v>
      </c>
      <c r="H17" s="6">
        <v>11157</v>
      </c>
      <c r="I17" s="6">
        <v>53522.899999999994</v>
      </c>
      <c r="J17" s="6">
        <v>4.951616541353384</v>
      </c>
      <c r="K17" s="6">
        <v>25.333333333333332</v>
      </c>
      <c r="L17" s="6">
        <v>66.5</v>
      </c>
      <c r="M17" s="6">
        <v>329.2825</v>
      </c>
      <c r="N17" s="5">
        <v>0.009164986993298534</v>
      </c>
      <c r="O17" s="5">
        <v>0.00943640152804466</v>
      </c>
      <c r="P17" s="5">
        <v>-0.68</v>
      </c>
      <c r="Q17" s="5">
        <v>-0.64</v>
      </c>
      <c r="R17" s="4">
        <v>4</v>
      </c>
      <c r="S17" s="3" t="s">
        <v>57</v>
      </c>
      <c r="T17" s="2" t="s">
        <v>22</v>
      </c>
    </row>
    <row r="18" spans="1:20" ht="11.25" customHeight="1">
      <c r="A18" s="11">
        <v>16</v>
      </c>
      <c r="B18" s="10" t="s">
        <v>62</v>
      </c>
      <c r="C18" s="9">
        <v>40213</v>
      </c>
      <c r="D18" s="8">
        <v>4</v>
      </c>
      <c r="E18" s="7">
        <v>17</v>
      </c>
      <c r="F18" s="7">
        <v>381</v>
      </c>
      <c r="G18" s="6">
        <v>1869.6599999999999</v>
      </c>
      <c r="H18" s="6">
        <v>3252</v>
      </c>
      <c r="I18" s="6">
        <v>15680.99</v>
      </c>
      <c r="J18" s="6">
        <v>4.907244094488188</v>
      </c>
      <c r="K18" s="6">
        <v>22.41176470588235</v>
      </c>
      <c r="L18" s="6">
        <v>95.25</v>
      </c>
      <c r="M18" s="6">
        <v>467.41499999999996</v>
      </c>
      <c r="N18" s="5">
        <v>0.0065636467000878594</v>
      </c>
      <c r="O18" s="5">
        <v>0.006697464366054975</v>
      </c>
      <c r="P18" s="5">
        <v>-0.6</v>
      </c>
      <c r="Q18" s="5">
        <v>-0.59</v>
      </c>
      <c r="R18" s="4">
        <v>3</v>
      </c>
      <c r="S18" s="3" t="s">
        <v>61</v>
      </c>
      <c r="T18" s="2" t="s">
        <v>26</v>
      </c>
    </row>
    <row r="19" spans="1:20" ht="11.25" customHeight="1">
      <c r="A19" s="11">
        <v>17</v>
      </c>
      <c r="B19" s="10" t="s">
        <v>38</v>
      </c>
      <c r="C19" s="9">
        <v>40192</v>
      </c>
      <c r="D19" s="8">
        <v>6</v>
      </c>
      <c r="E19" s="7">
        <v>23</v>
      </c>
      <c r="F19" s="7">
        <v>364</v>
      </c>
      <c r="G19" s="6">
        <v>1543.96</v>
      </c>
      <c r="H19" s="6">
        <v>6515</v>
      </c>
      <c r="I19" s="6">
        <v>29832.239999999994</v>
      </c>
      <c r="J19" s="6">
        <v>4.241648351648352</v>
      </c>
      <c r="K19" s="6">
        <v>15.826086956521738</v>
      </c>
      <c r="L19" s="6">
        <v>60.666666666666664</v>
      </c>
      <c r="M19" s="6">
        <v>257.32666666666665</v>
      </c>
      <c r="N19" s="5">
        <v>0.006270780574362155</v>
      </c>
      <c r="O19" s="5">
        <v>0.0055307473458352</v>
      </c>
      <c r="P19" s="5">
        <v>-0.44</v>
      </c>
      <c r="Q19" s="5">
        <v>-0.45</v>
      </c>
      <c r="R19" s="4">
        <v>6</v>
      </c>
      <c r="S19" s="3" t="s">
        <v>37</v>
      </c>
      <c r="T19" s="2" t="s">
        <v>24</v>
      </c>
    </row>
    <row r="20" spans="1:20" ht="11.25" customHeight="1">
      <c r="A20" s="11">
        <v>18</v>
      </c>
      <c r="B20" s="10" t="s">
        <v>34</v>
      </c>
      <c r="C20" s="9">
        <v>40185</v>
      </c>
      <c r="D20" s="8">
        <v>6</v>
      </c>
      <c r="E20" s="7">
        <v>14</v>
      </c>
      <c r="F20" s="7">
        <v>317</v>
      </c>
      <c r="G20" s="6">
        <v>913.92</v>
      </c>
      <c r="H20" s="6">
        <v>7325</v>
      </c>
      <c r="I20" s="6">
        <v>30929.809999999994</v>
      </c>
      <c r="J20" s="6">
        <v>2.8830283911671923</v>
      </c>
      <c r="K20" s="6">
        <v>22.642857142857142</v>
      </c>
      <c r="L20" s="6">
        <v>52.833333333333336</v>
      </c>
      <c r="M20" s="6">
        <v>152.32</v>
      </c>
      <c r="N20" s="5">
        <v>0.005461091873826382</v>
      </c>
      <c r="O20" s="5">
        <v>0.003273828735398395</v>
      </c>
      <c r="P20" s="5">
        <v>-0.52</v>
      </c>
      <c r="Q20" s="5">
        <v>-0.58</v>
      </c>
      <c r="R20" s="4">
        <v>7</v>
      </c>
      <c r="S20" s="3" t="s">
        <v>34</v>
      </c>
      <c r="T20" s="2" t="s">
        <v>25</v>
      </c>
    </row>
    <row r="21" spans="1:20" ht="11.25" customHeight="1">
      <c r="A21" s="11">
        <v>19</v>
      </c>
      <c r="B21" s="10" t="s">
        <v>44</v>
      </c>
      <c r="C21" s="9">
        <v>40199</v>
      </c>
      <c r="D21" s="8">
        <v>4</v>
      </c>
      <c r="E21" s="7">
        <v>13</v>
      </c>
      <c r="F21" s="7">
        <v>299</v>
      </c>
      <c r="G21" s="6">
        <v>1705.1899999999998</v>
      </c>
      <c r="H21" s="6">
        <v>2274</v>
      </c>
      <c r="I21" s="6">
        <v>13268.060000000001</v>
      </c>
      <c r="J21" s="6">
        <v>5.702976588628762</v>
      </c>
      <c r="K21" s="6">
        <v>23</v>
      </c>
      <c r="L21" s="6">
        <v>74.75</v>
      </c>
      <c r="M21" s="6">
        <v>426.29749999999996</v>
      </c>
      <c r="N21" s="5">
        <v>0.0051509983289403415</v>
      </c>
      <c r="O21" s="5">
        <v>0.006108302719399935</v>
      </c>
      <c r="P21" s="5">
        <v>-0.5</v>
      </c>
      <c r="Q21" s="5">
        <v>-0.5</v>
      </c>
      <c r="R21" s="4">
        <v>5</v>
      </c>
      <c r="S21" s="3" t="s">
        <v>43</v>
      </c>
      <c r="T21" s="2" t="s">
        <v>24</v>
      </c>
    </row>
    <row r="22" spans="1:20" ht="11.25" customHeight="1">
      <c r="A22" s="11">
        <v>20</v>
      </c>
      <c r="B22" s="10" t="s">
        <v>54</v>
      </c>
      <c r="C22" s="9">
        <v>40206</v>
      </c>
      <c r="D22" s="8">
        <v>7</v>
      </c>
      <c r="E22" s="7">
        <v>18</v>
      </c>
      <c r="F22" s="7">
        <v>213</v>
      </c>
      <c r="G22" s="6">
        <v>650.69</v>
      </c>
      <c r="H22" s="6">
        <v>2277</v>
      </c>
      <c r="I22" s="6">
        <v>9542.539999999999</v>
      </c>
      <c r="J22" s="6">
        <v>3.0548826291079814</v>
      </c>
      <c r="K22" s="6">
        <v>11.833333333333334</v>
      </c>
      <c r="L22" s="6">
        <v>30.428571428571427</v>
      </c>
      <c r="M22" s="6">
        <v>92.9557142857143</v>
      </c>
      <c r="N22" s="5">
        <v>0.0036694402811514805</v>
      </c>
      <c r="O22" s="5">
        <v>0.0023308906904722314</v>
      </c>
      <c r="P22" s="5">
        <v>-0.43</v>
      </c>
      <c r="Q22" s="5">
        <v>-0.6</v>
      </c>
      <c r="R22" s="4">
        <v>4</v>
      </c>
      <c r="S22" s="3" t="s">
        <v>53</v>
      </c>
      <c r="T22" s="2" t="s">
        <v>21</v>
      </c>
    </row>
    <row r="23" spans="1:20" ht="11.25" customHeight="1">
      <c r="A23" s="11">
        <v>21</v>
      </c>
      <c r="B23" s="10" t="s">
        <v>60</v>
      </c>
      <c r="C23" s="9">
        <v>40213</v>
      </c>
      <c r="D23" s="8">
        <v>4</v>
      </c>
      <c r="E23" s="7">
        <v>16</v>
      </c>
      <c r="F23" s="7">
        <v>169</v>
      </c>
      <c r="G23" s="6">
        <v>796.66</v>
      </c>
      <c r="H23" s="6">
        <v>2330</v>
      </c>
      <c r="I23" s="6">
        <v>10237.58</v>
      </c>
      <c r="J23" s="6">
        <v>4.71396449704142</v>
      </c>
      <c r="K23" s="6">
        <v>10.5625</v>
      </c>
      <c r="L23" s="6">
        <v>42.25</v>
      </c>
      <c r="M23" s="6">
        <v>199.165</v>
      </c>
      <c r="N23" s="5">
        <v>0.0029114338380967146</v>
      </c>
      <c r="O23" s="5">
        <v>0.0028537819506548553</v>
      </c>
      <c r="P23" s="5">
        <v>-0.75</v>
      </c>
      <c r="Q23" s="5">
        <v>-0.74</v>
      </c>
      <c r="R23" s="4">
        <v>3</v>
      </c>
      <c r="S23" s="3" t="s">
        <v>59</v>
      </c>
      <c r="T23" s="2" t="s">
        <v>25</v>
      </c>
    </row>
    <row r="24" spans="1:20" ht="11.25" customHeight="1">
      <c r="A24" s="11">
        <v>22</v>
      </c>
      <c r="B24" s="10" t="s">
        <v>27</v>
      </c>
      <c r="C24" s="9">
        <v>40136</v>
      </c>
      <c r="D24" s="8">
        <v>3</v>
      </c>
      <c r="E24" s="7">
        <v>5</v>
      </c>
      <c r="F24" s="7">
        <v>135</v>
      </c>
      <c r="G24" s="6">
        <v>291.9</v>
      </c>
      <c r="H24" s="6">
        <v>17965</v>
      </c>
      <c r="I24" s="6">
        <v>73420.86999999998</v>
      </c>
      <c r="J24" s="6">
        <v>2.1622222222222223</v>
      </c>
      <c r="K24" s="6">
        <v>27</v>
      </c>
      <c r="L24" s="6">
        <v>45</v>
      </c>
      <c r="M24" s="6">
        <v>97.3</v>
      </c>
      <c r="N24" s="5">
        <v>0.0023257015866453047</v>
      </c>
      <c r="O24" s="5">
        <v>0.0010456392330431454</v>
      </c>
      <c r="P24" s="5">
        <v>-0.59</v>
      </c>
      <c r="Q24" s="5">
        <v>-0.61</v>
      </c>
      <c r="R24" s="4">
        <v>14</v>
      </c>
      <c r="S24" s="3" t="s">
        <v>28</v>
      </c>
      <c r="T24" s="2" t="s">
        <v>29</v>
      </c>
    </row>
    <row r="25" spans="1:20" ht="11.25" customHeight="1">
      <c r="A25" s="11">
        <v>23</v>
      </c>
      <c r="B25" s="10" t="s">
        <v>56</v>
      </c>
      <c r="C25" s="9">
        <v>40206</v>
      </c>
      <c r="D25" s="8">
        <v>2</v>
      </c>
      <c r="E25" s="7">
        <v>14</v>
      </c>
      <c r="F25" s="7">
        <v>120</v>
      </c>
      <c r="G25" s="6">
        <v>553.3100000000001</v>
      </c>
      <c r="H25" s="6">
        <v>2404</v>
      </c>
      <c r="I25" s="6">
        <v>10476.41</v>
      </c>
      <c r="J25" s="6">
        <v>4.610916666666667</v>
      </c>
      <c r="K25" s="6">
        <v>8.571428571428571</v>
      </c>
      <c r="L25" s="6">
        <v>60</v>
      </c>
      <c r="M25" s="6">
        <v>276.65500000000003</v>
      </c>
      <c r="N25" s="5">
        <v>0.002067290299240271</v>
      </c>
      <c r="O25" s="5">
        <v>0.0019820577048136447</v>
      </c>
      <c r="P25" s="5">
        <v>-0.6900000000000001</v>
      </c>
      <c r="Q25" s="5">
        <v>-0.65</v>
      </c>
      <c r="R25" s="4">
        <v>4</v>
      </c>
      <c r="S25" s="3" t="s">
        <v>55</v>
      </c>
      <c r="T25" s="2" t="s">
        <v>26</v>
      </c>
    </row>
    <row r="26" spans="1:20" ht="11.25" customHeight="1">
      <c r="A26" s="11">
        <v>24</v>
      </c>
      <c r="B26" s="10" t="s">
        <v>31</v>
      </c>
      <c r="C26" s="9">
        <v>40171</v>
      </c>
      <c r="D26" s="8">
        <v>6</v>
      </c>
      <c r="E26" s="7">
        <v>8</v>
      </c>
      <c r="F26" s="7">
        <v>99</v>
      </c>
      <c r="G26" s="6">
        <v>215.5</v>
      </c>
      <c r="H26" s="6">
        <v>2393</v>
      </c>
      <c r="I26" s="6">
        <v>10033.699999999999</v>
      </c>
      <c r="J26" s="6">
        <v>2.176767676767677</v>
      </c>
      <c r="K26" s="6">
        <v>12.375</v>
      </c>
      <c r="L26" s="6">
        <v>16.5</v>
      </c>
      <c r="M26" s="6">
        <v>35.916666666666664</v>
      </c>
      <c r="N26" s="5">
        <v>0.0017055144968732233</v>
      </c>
      <c r="O26" s="5">
        <v>0.0007719604478273307</v>
      </c>
      <c r="P26" s="5">
        <v>0.14</v>
      </c>
      <c r="Q26" s="5">
        <v>0.05</v>
      </c>
      <c r="R26" s="4">
        <v>9</v>
      </c>
      <c r="S26" s="3" t="s">
        <v>31</v>
      </c>
      <c r="T26" s="2" t="s">
        <v>29</v>
      </c>
    </row>
    <row r="27" spans="1:20" ht="11.25" customHeight="1">
      <c r="A27" s="11">
        <v>25</v>
      </c>
      <c r="B27" s="10" t="s">
        <v>46</v>
      </c>
      <c r="C27" s="9">
        <v>40199</v>
      </c>
      <c r="D27" s="8">
        <v>4</v>
      </c>
      <c r="E27" s="7">
        <v>11</v>
      </c>
      <c r="F27" s="7">
        <v>95</v>
      </c>
      <c r="G27" s="6">
        <v>361.66</v>
      </c>
      <c r="H27" s="6">
        <v>1370</v>
      </c>
      <c r="I27" s="6">
        <v>6353.320000000001</v>
      </c>
      <c r="J27" s="6">
        <v>3.806947368421053</v>
      </c>
      <c r="K27" s="6">
        <v>8.636363636363637</v>
      </c>
      <c r="L27" s="6">
        <v>23.75</v>
      </c>
      <c r="M27" s="6">
        <v>90.415</v>
      </c>
      <c r="N27" s="5">
        <v>0.0016366048202318812</v>
      </c>
      <c r="O27" s="5">
        <v>0.0012955323227899418</v>
      </c>
      <c r="P27" s="5">
        <v>-0.59</v>
      </c>
      <c r="Q27" s="5">
        <v>-0.66</v>
      </c>
      <c r="R27" s="4">
        <v>5</v>
      </c>
      <c r="S27" s="3" t="s">
        <v>45</v>
      </c>
      <c r="T27" s="2" t="s">
        <v>25</v>
      </c>
    </row>
    <row r="28" spans="1:20" ht="11.25" customHeight="1">
      <c r="A28" s="11">
        <v>26</v>
      </c>
      <c r="B28" s="10" t="s">
        <v>72</v>
      </c>
      <c r="C28" s="9">
        <v>40227</v>
      </c>
      <c r="D28" s="8">
        <v>1</v>
      </c>
      <c r="E28" s="7">
        <v>4</v>
      </c>
      <c r="F28" s="7">
        <v>88</v>
      </c>
      <c r="G28" s="6">
        <v>210.17</v>
      </c>
      <c r="H28" s="6">
        <v>88</v>
      </c>
      <c r="I28" s="6">
        <v>210.17</v>
      </c>
      <c r="J28" s="6">
        <v>2.3882954545454544</v>
      </c>
      <c r="K28" s="6">
        <v>22</v>
      </c>
      <c r="L28" s="6">
        <v>88</v>
      </c>
      <c r="M28" s="6">
        <v>210.17</v>
      </c>
      <c r="N28" s="5">
        <v>0.0015160128861095318</v>
      </c>
      <c r="O28" s="5">
        <v>0.0007528674121571698</v>
      </c>
      <c r="P28" s="5" t="s">
        <v>20</v>
      </c>
      <c r="Q28" s="5" t="s">
        <v>20</v>
      </c>
      <c r="R28" s="4">
        <v>1</v>
      </c>
      <c r="S28" s="3" t="s">
        <v>71</v>
      </c>
      <c r="T28" s="2" t="s">
        <v>25</v>
      </c>
    </row>
    <row r="29" spans="3:7" ht="12" customHeight="1">
      <c r="C29" s="1" t="s">
        <v>23</v>
      </c>
      <c r="D29" s="1">
        <f>SUM($D$2:$D$28)</f>
        <v>202</v>
      </c>
      <c r="E29" s="1">
        <f>SUM($E$2:$E$28)</f>
        <v>1106</v>
      </c>
      <c r="F29" s="1">
        <f>SUM($F$2:$F$28)</f>
        <v>58047</v>
      </c>
      <c r="G29" s="1">
        <f>SUM($G$2:$G$28)</f>
        <v>279159.37999999995</v>
      </c>
    </row>
  </sheetData>
  <sheetProtection/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Exact</dc:creator>
  <cp:keywords/>
  <dc:description/>
  <cp:lastModifiedBy>Tomáš Malík</cp:lastModifiedBy>
  <dcterms:created xsi:type="dcterms:W3CDTF">2009-02-09T14:04:43Z</dcterms:created>
  <dcterms:modified xsi:type="dcterms:W3CDTF">2010-02-22T13:33:16Z</dcterms:modified>
  <cp:category/>
  <cp:version/>
  <cp:contentType/>
  <cp:contentStatus/>
</cp:coreProperties>
</file>